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.ПРОЕКТ БЮДЖЕТА\ПРОЕКТ БЮДЖЕТА 2023-2025\Материалы к проекту бюджета\"/>
    </mc:Choice>
  </mc:AlternateContent>
  <xr:revisionPtr revIDLastSave="0" documentId="8_{E9F041AE-2819-4F82-BEEC-EE63CE7FAD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4" i="1" l="1"/>
  <c r="B80" i="1" l="1"/>
  <c r="B72" i="1" l="1"/>
  <c r="B70" i="1"/>
  <c r="B68" i="1" s="1"/>
  <c r="B65" i="1" s="1"/>
  <c r="B63" i="1" s="1"/>
  <c r="B60" i="1" s="1"/>
  <c r="C17" i="1" l="1"/>
  <c r="D17" i="1"/>
  <c r="E17" i="1"/>
  <c r="F17" i="1"/>
  <c r="G17" i="1"/>
</calcChain>
</file>

<file path=xl/sharedStrings.xml><?xml version="1.0" encoding="utf-8"?>
<sst xmlns="http://schemas.openxmlformats.org/spreadsheetml/2006/main" count="106" uniqueCount="46">
  <si>
    <t>НОВОКУБАНСКИЙ район</t>
  </si>
  <si>
    <t>(городской округ, муниципальный район)</t>
  </si>
  <si>
    <t>НАИМЕНОВАНИЕ ПОКАЗАТЕЛЕЙ</t>
  </si>
  <si>
    <t>отчет</t>
  </si>
  <si>
    <t>оценка</t>
  </si>
  <si>
    <t>прогноз</t>
  </si>
  <si>
    <t xml:space="preserve">Промышленное производство  
(объем отгруженной продукции) по полному кругу предприятий, млн.руб. </t>
  </si>
  <si>
    <t>в % к пред. году в действ..ценах</t>
  </si>
  <si>
    <t>Х</t>
  </si>
  <si>
    <t>из общего объема:</t>
  </si>
  <si>
    <t>по крупным и средним предприятиям, млн. руб.</t>
  </si>
  <si>
    <t>Объем продукции сельского хозяйства 
всех сельхозпроизводителей, млн.руб</t>
  </si>
  <si>
    <t xml:space="preserve">    в % к пред. году в сопост.ценах</t>
  </si>
  <si>
    <t>Объем услуг по Транспортировке и хранению, за исключением деятельности почтовой связи и курьерской деятельности (ранее "Транспорт") по полному кругу организаций, млн. руб.</t>
  </si>
  <si>
    <t xml:space="preserve">    в % к пред. году в дейст.ценах</t>
  </si>
  <si>
    <t xml:space="preserve">по крупным и средним организациям, млн.руб. </t>
  </si>
  <si>
    <t>в % к пред. году в действ.ценах</t>
  </si>
  <si>
    <t>Оборот розничной торговли по полному кругу организаций, млн.руб.</t>
  </si>
  <si>
    <t>по крупным и средним организациям, млн.руб.</t>
  </si>
  <si>
    <t>Оборот общественного питания по полному кругу организаций, млн.руб.</t>
  </si>
  <si>
    <t xml:space="preserve">Инвестиции в основной капитал за счет всех источников финансирования (без неформальной экономики) по полному кругу организаций, млн.руб.     </t>
  </si>
  <si>
    <t>Объем выполненных работ по виду деятельности "строительство" 
(без неформальной экономики) по полному кругу организаций, млн.руб.</t>
  </si>
  <si>
    <t>Доходы предприятий курортно-туристического комплекса - всего (с учетом доходов малых предприятий и физических лиц), млн.руб.</t>
  </si>
  <si>
    <t>доходы колективных средств размещения, млн.руб.</t>
  </si>
  <si>
    <t>Среднегодовой уровень регистрируемой  безработицы  (в % к численности трудоспособного населения в трудоспособном возрасте)</t>
  </si>
  <si>
    <t>Сальдированный финансовый результат по полному кругу организаций, млн. руб.</t>
  </si>
  <si>
    <t xml:space="preserve">    в % к предыдущему году</t>
  </si>
  <si>
    <t>Прибыль прибыльных  предприятий по полному кругу организаций, млн. руб.</t>
  </si>
  <si>
    <t>Убыток по всем видам деятельности по полному кругу организаций, млн. руб.</t>
  </si>
  <si>
    <t>Фонд заработной платы по полному кругу организаций без централизованного досчета, млн.руб.</t>
  </si>
  <si>
    <t>Численность работающих для расчета среднемесячной заработной платы по полному кругу организаций без централизованного досчета, тыс.чел.</t>
  </si>
  <si>
    <t>по крупным и средним организациям, тыс.чел.</t>
  </si>
  <si>
    <t>Среднемесячная заработная плата по полному кругу организаций без централизованного досчета, рублей</t>
  </si>
  <si>
    <t>Среднемесячная заработная плата по крупным и средним организациям, рублей</t>
  </si>
  <si>
    <t>Среднегодовая стоимость основных производственных фондов, млн.руб.</t>
  </si>
  <si>
    <t>Численность постоянного населения (среднегодовая), тыс. человек</t>
  </si>
  <si>
    <t>Среднегодовая численность занятых в экономике, тыс. человек</t>
  </si>
  <si>
    <t>Количество субъектов малого предпринимательства, единиц</t>
  </si>
  <si>
    <t>Численность работников в  малом  предпринимательстве, человек</t>
  </si>
  <si>
    <r>
      <t xml:space="preserve">     </t>
    </r>
    <r>
      <rPr>
        <b/>
        <sz val="14"/>
        <color indexed="8"/>
        <rFont val="Times New Roman"/>
        <family val="1"/>
        <charset val="204"/>
      </rPr>
      <t>Основные показатели</t>
    </r>
    <r>
      <rPr>
        <b/>
        <sz val="12"/>
        <color indexed="8"/>
        <rFont val="Times New Roman"/>
        <family val="1"/>
        <charset val="204"/>
      </rPr>
      <t xml:space="preserve"> 
уточненного прогноза социально-экономического развития 
на 2023 год и на период до 2025 года  (ПРОЕКТ)
</t>
    </r>
  </si>
  <si>
    <t xml:space="preserve">Исполняющий обязанности  заместителя главы муниципального образования Новокубанский район
 </t>
  </si>
  <si>
    <t>А.В.Цветков</t>
  </si>
  <si>
    <t>104,7</t>
  </si>
  <si>
    <t>104,9</t>
  </si>
  <si>
    <t>105,3</t>
  </si>
  <si>
    <t>106,6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</si>
</sst>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"/>
    <numFmt numFmtId="166" formatCode="0.000"/>
    <numFmt numFmtId="167" formatCode="_-* #,##0.00_р_._-;\-* #,##0.00_р_._-;_-* \-??_р_._-;_-@_-"/>
    <numFmt numFmtId="168" formatCode="_-* #,##0.00\ _р_._-;\-* #,##0.00\ _р_._-;_-* &quot;-&quot;??\ _р_._-;_-@_-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Arial Cyr"/>
      <charset val="204"/>
    </font>
    <font>
      <sz val="12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sz val="11"/>
      <color indexed="9"/>
      <name val="Times New Roman Cyr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</font>
    <font>
      <sz val="10"/>
      <name val="Arial Cyr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10"/>
      <color theme="1"/>
      <name val="Arial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6"/>
        <bgColor indexed="4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6"/>
        <bgColor indexed="4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735">
    <xf numFmtId="0" fontId="0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" fillId="0" borderId="0"/>
    <xf numFmtId="0" fontId="20" fillId="0" borderId="0"/>
    <xf numFmtId="0" fontId="2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22" fillId="0" borderId="0" applyFill="0" applyBorder="0" applyAlignment="0" applyProtection="0"/>
    <xf numFmtId="0" fontId="1" fillId="0" borderId="0"/>
    <xf numFmtId="0" fontId="12" fillId="0" borderId="0"/>
    <xf numFmtId="9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2" fillId="0" borderId="0"/>
    <xf numFmtId="9" fontId="22" fillId="0" borderId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0" fillId="0" borderId="0"/>
    <xf numFmtId="0" fontId="20" fillId="0" borderId="0"/>
    <xf numFmtId="0" fontId="22" fillId="0" borderId="0"/>
    <xf numFmtId="0" fontId="26" fillId="0" borderId="0"/>
    <xf numFmtId="0" fontId="26" fillId="0" borderId="0"/>
    <xf numFmtId="0" fontId="12" fillId="0" borderId="0"/>
    <xf numFmtId="0" fontId="2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1" fillId="0" borderId="0"/>
    <xf numFmtId="0" fontId="24" fillId="0" borderId="0"/>
    <xf numFmtId="0" fontId="20" fillId="0" borderId="0"/>
    <xf numFmtId="0" fontId="1" fillId="0" borderId="0"/>
    <xf numFmtId="0" fontId="31" fillId="4" borderId="6" applyNumberFormat="0" applyAlignment="0" applyProtection="0"/>
    <xf numFmtId="0" fontId="23" fillId="0" borderId="0"/>
    <xf numFmtId="0" fontId="25" fillId="0" borderId="0"/>
    <xf numFmtId="0" fontId="26" fillId="0" borderId="0"/>
    <xf numFmtId="0" fontId="23" fillId="0" borderId="0"/>
    <xf numFmtId="0" fontId="30" fillId="11" borderId="0" applyNumberFormat="0" applyBorder="0" applyAlignment="0" applyProtection="0"/>
    <xf numFmtId="164" fontId="1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" fillId="0" borderId="0"/>
    <xf numFmtId="0" fontId="20" fillId="9" borderId="0" applyNumberFormat="0" applyBorder="0" applyAlignment="0" applyProtection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30" fillId="12" borderId="0" applyNumberFormat="0" applyBorder="0" applyAlignment="0" applyProtection="0"/>
    <xf numFmtId="0" fontId="1" fillId="0" borderId="0"/>
    <xf numFmtId="0" fontId="24" fillId="0" borderId="0"/>
    <xf numFmtId="0" fontId="41" fillId="17" borderId="0" applyNumberFormat="0" applyBorder="0" applyAlignment="0" applyProtection="0"/>
    <xf numFmtId="0" fontId="1" fillId="0" borderId="0"/>
    <xf numFmtId="0" fontId="1" fillId="0" borderId="0"/>
    <xf numFmtId="0" fontId="30" fillId="5" borderId="0" applyNumberFormat="0" applyBorder="0" applyAlignment="0" applyProtection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20" fillId="2" borderId="0" applyNumberFormat="0" applyBorder="0" applyAlignment="0" applyProtection="0"/>
    <xf numFmtId="0" fontId="1" fillId="0" borderId="0"/>
    <xf numFmtId="0" fontId="1" fillId="0" borderId="0"/>
    <xf numFmtId="0" fontId="22" fillId="0" borderId="0"/>
    <xf numFmtId="9" fontId="20" fillId="0" borderId="0"/>
    <xf numFmtId="167" fontId="20" fillId="0" borderId="0"/>
    <xf numFmtId="0" fontId="35" fillId="0" borderId="9" applyNumberFormat="0" applyFill="0" applyAlignment="0" applyProtection="0"/>
    <xf numFmtId="0" fontId="1" fillId="0" borderId="0"/>
    <xf numFmtId="165" fontId="20" fillId="0" borderId="0"/>
    <xf numFmtId="0" fontId="39" fillId="0" borderId="0" applyNumberFormat="0" applyFill="0" applyBorder="0" applyAlignment="0" applyProtection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164" fontId="23" fillId="0" borderId="0" applyFill="0" applyBorder="0" applyAlignment="0" applyProtection="0"/>
    <xf numFmtId="0" fontId="1" fillId="0" borderId="0"/>
    <xf numFmtId="0" fontId="1" fillId="0" borderId="0"/>
    <xf numFmtId="164" fontId="2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7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43" fillId="0" borderId="14" applyNumberFormat="0" applyFill="0" applyAlignment="0" applyProtection="0"/>
    <xf numFmtId="0" fontId="24" fillId="0" borderId="0"/>
    <xf numFmtId="0" fontId="1" fillId="0" borderId="0"/>
    <xf numFmtId="0" fontId="20" fillId="9" borderId="0" applyNumberFormat="0" applyBorder="0" applyAlignment="0" applyProtection="0"/>
    <xf numFmtId="0" fontId="36" fillId="0" borderId="10" applyNumberFormat="0" applyFill="0" applyAlignment="0" applyProtection="0"/>
    <xf numFmtId="164" fontId="12" fillId="0" borderId="0" applyFont="0" applyFill="0" applyBorder="0" applyAlignment="0" applyProtection="0"/>
    <xf numFmtId="0" fontId="38" fillId="16" borderId="12" applyNumberFormat="0" applyAlignment="0" applyProtection="0"/>
    <xf numFmtId="0" fontId="36" fillId="0" borderId="0" applyNumberFormat="0" applyFill="0" applyBorder="0" applyAlignment="0" applyProtection="0"/>
    <xf numFmtId="0" fontId="33" fillId="3" borderId="6" applyNumberFormat="0" applyAlignment="0" applyProtection="0"/>
    <xf numFmtId="0" fontId="20" fillId="0" borderId="0"/>
    <xf numFmtId="0" fontId="30" fillId="7" borderId="0" applyNumberFormat="0" applyBorder="0" applyAlignment="0" applyProtection="0"/>
    <xf numFmtId="0" fontId="1" fillId="0" borderId="0"/>
    <xf numFmtId="0" fontId="30" fillId="14" borderId="0" applyNumberFormat="0" applyBorder="0" applyAlignment="0" applyProtection="0"/>
    <xf numFmtId="0" fontId="1" fillId="0" borderId="0"/>
    <xf numFmtId="0" fontId="20" fillId="8" borderId="0" applyNumberFormat="0" applyBorder="0" applyAlignment="0" applyProtection="0"/>
    <xf numFmtId="0" fontId="20" fillId="2" borderId="0" applyNumberFormat="0" applyBorder="0" applyAlignment="0" applyProtection="0"/>
    <xf numFmtId="0" fontId="20" fillId="6" borderId="0" applyNumberFormat="0" applyBorder="0" applyAlignment="0" applyProtection="0"/>
    <xf numFmtId="0" fontId="28" fillId="0" borderId="0"/>
    <xf numFmtId="0" fontId="20" fillId="7" borderId="0" applyNumberFormat="0" applyBorder="0" applyAlignment="0" applyProtection="0"/>
    <xf numFmtId="0" fontId="1" fillId="0" borderId="0"/>
    <xf numFmtId="0" fontId="20" fillId="4" borderId="0" applyNumberFormat="0" applyBorder="0" applyAlignment="0" applyProtection="0"/>
    <xf numFmtId="0" fontId="25" fillId="0" borderId="0"/>
    <xf numFmtId="0" fontId="30" fillId="10" borderId="0" applyNumberFormat="0" applyBorder="0" applyAlignment="0" applyProtection="0"/>
    <xf numFmtId="0" fontId="40" fillId="4" borderId="0" applyNumberFormat="0" applyBorder="0" applyAlignment="0" applyProtection="0"/>
    <xf numFmtId="0" fontId="29" fillId="0" borderId="0"/>
    <xf numFmtId="0" fontId="27" fillId="0" borderId="0"/>
    <xf numFmtId="0" fontId="30" fillId="11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22" fillId="0" borderId="0"/>
    <xf numFmtId="0" fontId="20" fillId="7" borderId="0" applyNumberFormat="0" applyBorder="0" applyAlignment="0" applyProtection="0"/>
    <xf numFmtId="0" fontId="12" fillId="2" borderId="13" applyNumberFormat="0" applyAlignment="0" applyProtection="0"/>
    <xf numFmtId="0" fontId="30" fillId="12" borderId="0" applyNumberFormat="0" applyBorder="0" applyAlignment="0" applyProtection="0"/>
    <xf numFmtId="0" fontId="1" fillId="0" borderId="0"/>
    <xf numFmtId="0" fontId="1" fillId="0" borderId="0"/>
    <xf numFmtId="0" fontId="34" fillId="0" borderId="8" applyNumberFormat="0" applyFill="0" applyAlignment="0" applyProtection="0"/>
    <xf numFmtId="165" fontId="20" fillId="0" borderId="0"/>
    <xf numFmtId="0" fontId="32" fillId="3" borderId="7" applyNumberFormat="0" applyAlignment="0" applyProtection="0"/>
    <xf numFmtId="0" fontId="24" fillId="0" borderId="0"/>
    <xf numFmtId="0" fontId="30" fillId="15" borderId="0" applyNumberFormat="0" applyBorder="0" applyAlignment="0" applyProtection="0"/>
    <xf numFmtId="0" fontId="1" fillId="0" borderId="0"/>
    <xf numFmtId="0" fontId="1" fillId="0" borderId="0"/>
    <xf numFmtId="0" fontId="30" fillId="13" borderId="0" applyNumberFormat="0" applyBorder="0" applyAlignment="0" applyProtection="0"/>
    <xf numFmtId="0" fontId="42" fillId="0" borderId="0" applyNumberFormat="0" applyFill="0" applyBorder="0" applyAlignment="0" applyProtection="0"/>
    <xf numFmtId="0" fontId="37" fillId="0" borderId="11" applyNumberFormat="0" applyFill="0" applyAlignment="0" applyProtection="0"/>
    <xf numFmtId="0" fontId="20" fillId="9" borderId="0" applyNumberFormat="0" applyBorder="0" applyAlignment="0" applyProtection="0"/>
    <xf numFmtId="0" fontId="25" fillId="0" borderId="0"/>
    <xf numFmtId="0" fontId="20" fillId="10" borderId="0" applyNumberFormat="0" applyBorder="0" applyAlignment="0" applyProtection="0"/>
    <xf numFmtId="0" fontId="20" fillId="2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9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2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4" borderId="0" applyNumberFormat="0" applyBorder="0" applyAlignment="0" applyProtection="0"/>
    <xf numFmtId="0" fontId="20" fillId="10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30" fillId="9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0" borderId="0" applyNumberFormat="0" applyBorder="0" applyAlignment="0" applyProtection="0"/>
    <xf numFmtId="0" fontId="30" fillId="9" borderId="0" applyNumberFormat="0" applyBorder="0" applyAlignment="0" applyProtection="0"/>
    <xf numFmtId="0" fontId="30" fillId="7" borderId="0" applyNumberFormat="0" applyBorder="0" applyAlignment="0" applyProtection="0"/>
    <xf numFmtId="0" fontId="30" fillId="13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5" borderId="0" applyNumberFormat="0" applyBorder="0" applyAlignment="0" applyProtection="0"/>
    <xf numFmtId="0" fontId="31" fillId="4" borderId="6" applyNumberFormat="0" applyAlignment="0" applyProtection="0"/>
    <xf numFmtId="0" fontId="32" fillId="3" borderId="7" applyNumberFormat="0" applyAlignment="0" applyProtection="0"/>
    <xf numFmtId="0" fontId="33" fillId="3" borderId="6" applyNumberFormat="0" applyAlignment="0" applyProtection="0"/>
    <xf numFmtId="0" fontId="20" fillId="6" borderId="0" applyNumberFormat="0" applyBorder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1" applyNumberFormat="0" applyFill="0" applyAlignment="0" applyProtection="0"/>
    <xf numFmtId="0" fontId="38" fillId="16" borderId="12" applyNumberFormat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22" fillId="0" borderId="0"/>
    <xf numFmtId="0" fontId="24" fillId="0" borderId="0"/>
    <xf numFmtId="0" fontId="4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2" borderId="13" applyNumberFormat="0" applyAlignment="0" applyProtection="0"/>
    <xf numFmtId="0" fontId="43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44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2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4" borderId="0" applyNumberFormat="0" applyBorder="0" applyAlignment="0" applyProtection="0"/>
    <xf numFmtId="0" fontId="20" fillId="10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30" fillId="9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0" borderId="0" applyNumberFormat="0" applyBorder="0" applyAlignment="0" applyProtection="0"/>
    <xf numFmtId="0" fontId="30" fillId="9" borderId="0" applyNumberFormat="0" applyBorder="0" applyAlignment="0" applyProtection="0"/>
    <xf numFmtId="0" fontId="30" fillId="7" borderId="0" applyNumberFormat="0" applyBorder="0" applyAlignment="0" applyProtection="0"/>
    <xf numFmtId="0" fontId="30" fillId="13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5" borderId="0" applyNumberFormat="0" applyBorder="0" applyAlignment="0" applyProtection="0"/>
    <xf numFmtId="0" fontId="31" fillId="4" borderId="6" applyNumberFormat="0" applyAlignment="0" applyProtection="0"/>
    <xf numFmtId="0" fontId="32" fillId="3" borderId="7" applyNumberFormat="0" applyAlignment="0" applyProtection="0"/>
    <xf numFmtId="0" fontId="33" fillId="3" borderId="6" applyNumberFormat="0" applyAlignment="0" applyProtection="0"/>
    <xf numFmtId="0" fontId="20" fillId="6" borderId="0" applyNumberFormat="0" applyBorder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1" applyNumberFormat="0" applyFill="0" applyAlignment="0" applyProtection="0"/>
    <xf numFmtId="0" fontId="38" fillId="16" borderId="12" applyNumberFormat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22" fillId="0" borderId="0"/>
    <xf numFmtId="0" fontId="24" fillId="0" borderId="0"/>
    <xf numFmtId="0" fontId="4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2" borderId="13" applyNumberFormat="0" applyAlignment="0" applyProtection="0"/>
    <xf numFmtId="0" fontId="43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44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2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4" borderId="0" applyNumberFormat="0" applyBorder="0" applyAlignment="0" applyProtection="0"/>
    <xf numFmtId="0" fontId="20" fillId="10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30" fillId="9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0" borderId="0" applyNumberFormat="0" applyBorder="0" applyAlignment="0" applyProtection="0"/>
    <xf numFmtId="0" fontId="30" fillId="9" borderId="0" applyNumberFormat="0" applyBorder="0" applyAlignment="0" applyProtection="0"/>
    <xf numFmtId="0" fontId="30" fillId="7" borderId="0" applyNumberFormat="0" applyBorder="0" applyAlignment="0" applyProtection="0"/>
    <xf numFmtId="0" fontId="30" fillId="13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5" borderId="0" applyNumberFormat="0" applyBorder="0" applyAlignment="0" applyProtection="0"/>
    <xf numFmtId="0" fontId="31" fillId="4" borderId="6" applyNumberFormat="0" applyAlignment="0" applyProtection="0"/>
    <xf numFmtId="0" fontId="32" fillId="3" borderId="7" applyNumberFormat="0" applyAlignment="0" applyProtection="0"/>
    <xf numFmtId="0" fontId="33" fillId="3" borderId="6" applyNumberFormat="0" applyAlignment="0" applyProtection="0"/>
    <xf numFmtId="0" fontId="20" fillId="6" borderId="0" applyNumberFormat="0" applyBorder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1" applyNumberFormat="0" applyFill="0" applyAlignment="0" applyProtection="0"/>
    <xf numFmtId="0" fontId="38" fillId="16" borderId="12" applyNumberFormat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22" fillId="0" borderId="0"/>
    <xf numFmtId="0" fontId="24" fillId="0" borderId="0"/>
    <xf numFmtId="0" fontId="4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2" borderId="13" applyNumberFormat="0" applyAlignment="0" applyProtection="0"/>
    <xf numFmtId="0" fontId="43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44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2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4" borderId="0" applyNumberFormat="0" applyBorder="0" applyAlignment="0" applyProtection="0"/>
    <xf numFmtId="0" fontId="20" fillId="10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30" fillId="9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0" borderId="0" applyNumberFormat="0" applyBorder="0" applyAlignment="0" applyProtection="0"/>
    <xf numFmtId="0" fontId="30" fillId="9" borderId="0" applyNumberFormat="0" applyBorder="0" applyAlignment="0" applyProtection="0"/>
    <xf numFmtId="0" fontId="30" fillId="7" borderId="0" applyNumberFormat="0" applyBorder="0" applyAlignment="0" applyProtection="0"/>
    <xf numFmtId="0" fontId="30" fillId="13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5" borderId="0" applyNumberFormat="0" applyBorder="0" applyAlignment="0" applyProtection="0"/>
    <xf numFmtId="0" fontId="31" fillId="4" borderId="6" applyNumberFormat="0" applyAlignment="0" applyProtection="0"/>
    <xf numFmtId="0" fontId="32" fillId="3" borderId="7" applyNumberFormat="0" applyAlignment="0" applyProtection="0"/>
    <xf numFmtId="0" fontId="33" fillId="3" borderId="6" applyNumberFormat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1" applyNumberFormat="0" applyFill="0" applyAlignment="0" applyProtection="0"/>
    <xf numFmtId="0" fontId="38" fillId="16" borderId="12" applyNumberFormat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24" fillId="0" borderId="0"/>
    <xf numFmtId="0" fontId="4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2" borderId="13" applyNumberFormat="0" applyAlignment="0" applyProtection="0"/>
    <xf numFmtId="0" fontId="43" fillId="0" borderId="14" applyNumberFormat="0" applyFill="0" applyAlignment="0" applyProtection="0"/>
    <xf numFmtId="0" fontId="43" fillId="0" borderId="0" applyNumberFormat="0" applyFill="0" applyBorder="0" applyAlignment="0" applyProtection="0"/>
    <xf numFmtId="0" fontId="44" fillId="9" borderId="0" applyNumberFormat="0" applyBorder="0" applyAlignment="0" applyProtection="0"/>
    <xf numFmtId="0" fontId="20" fillId="22" borderId="0" applyNumberFormat="0" applyBorder="0" applyAlignment="0" applyProtection="0"/>
    <xf numFmtId="0" fontId="20" fillId="21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20" borderId="0" applyNumberFormat="0" applyBorder="0" applyAlignment="0" applyProtection="0"/>
    <xf numFmtId="0" fontId="1" fillId="0" borderId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5" borderId="0" applyNumberFormat="0" applyBorder="0" applyAlignment="0" applyProtection="0"/>
    <xf numFmtId="0" fontId="31" fillId="23" borderId="6" applyNumberFormat="0" applyAlignment="0" applyProtection="0"/>
    <xf numFmtId="0" fontId="32" fillId="36" borderId="7" applyNumberFormat="0" applyAlignment="0" applyProtection="0"/>
    <xf numFmtId="0" fontId="45" fillId="36" borderId="6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37" borderId="12" applyNumberFormat="0" applyAlignment="0" applyProtection="0"/>
    <xf numFmtId="0" fontId="49" fillId="0" borderId="0" applyNumberFormat="0" applyFill="0" applyBorder="0" applyAlignment="0" applyProtection="0"/>
    <xf numFmtId="0" fontId="50" fillId="38" borderId="0" applyNumberFormat="0" applyBorder="0" applyAlignment="0" applyProtection="0"/>
    <xf numFmtId="0" fontId="20" fillId="19" borderId="0" applyNumberFormat="0" applyBorder="0" applyAlignment="0" applyProtection="0"/>
    <xf numFmtId="0" fontId="20" fillId="0" borderId="0"/>
    <xf numFmtId="0" fontId="20" fillId="18" borderId="0" applyNumberFormat="0" applyBorder="0" applyAlignment="0" applyProtection="0"/>
    <xf numFmtId="0" fontId="20" fillId="20" borderId="0" applyNumberFormat="0" applyBorder="0" applyAlignment="0" applyProtection="0"/>
    <xf numFmtId="0" fontId="41" fillId="19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39" borderId="13" applyNumberFormat="0" applyFont="0" applyAlignment="0" applyProtection="0"/>
    <xf numFmtId="0" fontId="51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44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5" borderId="0" applyNumberFormat="0" applyBorder="0" applyAlignment="0" applyProtection="0"/>
    <xf numFmtId="0" fontId="31" fillId="23" borderId="6" applyNumberFormat="0" applyAlignment="0" applyProtection="0"/>
    <xf numFmtId="0" fontId="32" fillId="36" borderId="7" applyNumberFormat="0" applyAlignment="0" applyProtection="0"/>
    <xf numFmtId="0" fontId="45" fillId="36" borderId="6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37" borderId="12" applyNumberFormat="0" applyAlignment="0" applyProtection="0"/>
    <xf numFmtId="0" fontId="49" fillId="0" borderId="0" applyNumberFormat="0" applyFill="0" applyBorder="0" applyAlignment="0" applyProtection="0"/>
    <xf numFmtId="0" fontId="50" fillId="38" borderId="0" applyNumberFormat="0" applyBorder="0" applyAlignment="0" applyProtection="0"/>
    <xf numFmtId="0" fontId="20" fillId="19" borderId="0" applyNumberFormat="0" applyBorder="0" applyAlignment="0" applyProtection="0"/>
    <xf numFmtId="0" fontId="20" fillId="0" borderId="0"/>
    <xf numFmtId="0" fontId="20" fillId="18" borderId="0" applyNumberFormat="0" applyBorder="0" applyAlignment="0" applyProtection="0"/>
    <xf numFmtId="0" fontId="20" fillId="20" borderId="0" applyNumberFormat="0" applyBorder="0" applyAlignment="0" applyProtection="0"/>
    <xf numFmtId="0" fontId="41" fillId="19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39" borderId="13" applyNumberFormat="0" applyFont="0" applyAlignment="0" applyProtection="0"/>
    <xf numFmtId="0" fontId="51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44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5" borderId="0" applyNumberFormat="0" applyBorder="0" applyAlignment="0" applyProtection="0"/>
    <xf numFmtId="0" fontId="31" fillId="23" borderId="6" applyNumberFormat="0" applyAlignment="0" applyProtection="0"/>
    <xf numFmtId="0" fontId="32" fillId="36" borderId="7" applyNumberFormat="0" applyAlignment="0" applyProtection="0"/>
    <xf numFmtId="0" fontId="45" fillId="36" borderId="6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37" borderId="12" applyNumberFormat="0" applyAlignment="0" applyProtection="0"/>
    <xf numFmtId="0" fontId="49" fillId="0" borderId="0" applyNumberFormat="0" applyFill="0" applyBorder="0" applyAlignment="0" applyProtection="0"/>
    <xf numFmtId="0" fontId="50" fillId="38" borderId="0" applyNumberFormat="0" applyBorder="0" applyAlignment="0" applyProtection="0"/>
    <xf numFmtId="0" fontId="20" fillId="19" borderId="0" applyNumberFormat="0" applyBorder="0" applyAlignment="0" applyProtection="0"/>
    <xf numFmtId="0" fontId="20" fillId="0" borderId="0"/>
    <xf numFmtId="0" fontId="20" fillId="18" borderId="0" applyNumberFormat="0" applyBorder="0" applyAlignment="0" applyProtection="0"/>
    <xf numFmtId="0" fontId="20" fillId="20" borderId="0" applyNumberFormat="0" applyBorder="0" applyAlignment="0" applyProtection="0"/>
    <xf numFmtId="0" fontId="41" fillId="19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39" borderId="13" applyNumberFormat="0" applyFont="0" applyAlignment="0" applyProtection="0"/>
    <xf numFmtId="0" fontId="51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44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5" borderId="0" applyNumberFormat="0" applyBorder="0" applyAlignment="0" applyProtection="0"/>
    <xf numFmtId="0" fontId="31" fillId="23" borderId="6" applyNumberFormat="0" applyAlignment="0" applyProtection="0"/>
    <xf numFmtId="0" fontId="32" fillId="36" borderId="7" applyNumberFormat="0" applyAlignment="0" applyProtection="0"/>
    <xf numFmtId="0" fontId="45" fillId="36" borderId="6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37" borderId="12" applyNumberFormat="0" applyAlignment="0" applyProtection="0"/>
    <xf numFmtId="0" fontId="49" fillId="0" borderId="0" applyNumberFormat="0" applyFill="0" applyBorder="0" applyAlignment="0" applyProtection="0"/>
    <xf numFmtId="0" fontId="50" fillId="38" borderId="0" applyNumberFormat="0" applyBorder="0" applyAlignment="0" applyProtection="0"/>
    <xf numFmtId="0" fontId="20" fillId="19" borderId="0" applyNumberFormat="0" applyBorder="0" applyAlignment="0" applyProtection="0"/>
    <xf numFmtId="0" fontId="20" fillId="0" borderId="0"/>
    <xf numFmtId="0" fontId="20" fillId="18" borderId="0" applyNumberFormat="0" applyBorder="0" applyAlignment="0" applyProtection="0"/>
    <xf numFmtId="0" fontId="41" fillId="19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39" borderId="13" applyNumberFormat="0" applyFont="0" applyAlignment="0" applyProtection="0"/>
    <xf numFmtId="0" fontId="51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44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5" borderId="0" applyNumberFormat="0" applyBorder="0" applyAlignment="0" applyProtection="0"/>
    <xf numFmtId="0" fontId="31" fillId="23" borderId="6" applyNumberFormat="0" applyAlignment="0" applyProtection="0"/>
    <xf numFmtId="0" fontId="32" fillId="36" borderId="7" applyNumberFormat="0" applyAlignment="0" applyProtection="0"/>
    <xf numFmtId="0" fontId="45" fillId="36" borderId="6" applyNumberFormat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37" borderId="12" applyNumberFormat="0" applyAlignment="0" applyProtection="0"/>
    <xf numFmtId="0" fontId="49" fillId="0" borderId="0" applyNumberFormat="0" applyFill="0" applyBorder="0" applyAlignment="0" applyProtection="0"/>
    <xf numFmtId="0" fontId="50" fillId="38" borderId="0" applyNumberFormat="0" applyBorder="0" applyAlignment="0" applyProtection="0"/>
    <xf numFmtId="0" fontId="20" fillId="0" borderId="0"/>
    <xf numFmtId="0" fontId="41" fillId="19" borderId="0" applyNumberFormat="0" applyBorder="0" applyAlignment="0" applyProtection="0"/>
    <xf numFmtId="0" fontId="42" fillId="0" borderId="0" applyNumberFormat="0" applyFill="0" applyBorder="0" applyAlignment="0" applyProtection="0"/>
    <xf numFmtId="0" fontId="12" fillId="39" borderId="13" applyNumberFormat="0" applyFont="0" applyAlignment="0" applyProtection="0"/>
    <xf numFmtId="0" fontId="51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44" fillId="20" borderId="0" applyNumberFormat="0" applyBorder="0" applyAlignment="0" applyProtection="0"/>
    <xf numFmtId="0" fontId="24" fillId="0" borderId="0"/>
    <xf numFmtId="0" fontId="22" fillId="0" borderId="0"/>
    <xf numFmtId="0" fontId="1" fillId="0" borderId="0"/>
    <xf numFmtId="0" fontId="22" fillId="0" borderId="0"/>
    <xf numFmtId="0" fontId="24" fillId="0" borderId="0"/>
    <xf numFmtId="0" fontId="22" fillId="0" borderId="0"/>
    <xf numFmtId="0" fontId="24" fillId="0" borderId="0"/>
    <xf numFmtId="0" fontId="22" fillId="0" borderId="0"/>
    <xf numFmtId="0" fontId="24" fillId="0" borderId="0"/>
    <xf numFmtId="0" fontId="2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8" fillId="0" borderId="0"/>
    <xf numFmtId="0" fontId="52" fillId="0" borderId="0"/>
    <xf numFmtId="0" fontId="1" fillId="0" borderId="0"/>
    <xf numFmtId="0" fontId="23" fillId="0" borderId="0"/>
    <xf numFmtId="0" fontId="26" fillId="0" borderId="0"/>
    <xf numFmtId="164" fontId="23" fillId="0" borderId="0" applyFill="0" applyBorder="0" applyAlignment="0" applyProtection="0"/>
    <xf numFmtId="0" fontId="2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3" fillId="0" borderId="0"/>
    <xf numFmtId="0" fontId="54" fillId="0" borderId="0"/>
    <xf numFmtId="167" fontId="20" fillId="0" borderId="0"/>
    <xf numFmtId="0" fontId="23" fillId="0" borderId="0"/>
    <xf numFmtId="0" fontId="22" fillId="0" borderId="0"/>
    <xf numFmtId="0" fontId="20" fillId="0" borderId="0"/>
    <xf numFmtId="167" fontId="20" fillId="0" borderId="0"/>
    <xf numFmtId="0" fontId="22" fillId="0" borderId="0"/>
    <xf numFmtId="0" fontId="27" fillId="0" borderId="0"/>
    <xf numFmtId="0" fontId="27" fillId="0" borderId="0"/>
    <xf numFmtId="0" fontId="22" fillId="0" borderId="0"/>
    <xf numFmtId="0" fontId="26" fillId="0" borderId="0"/>
    <xf numFmtId="0" fontId="22" fillId="0" borderId="0"/>
    <xf numFmtId="0" fontId="24" fillId="0" borderId="0"/>
    <xf numFmtId="0" fontId="1" fillId="0" borderId="0"/>
    <xf numFmtId="0" fontId="1" fillId="0" borderId="0"/>
    <xf numFmtId="0" fontId="23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2" fillId="0" borderId="0"/>
    <xf numFmtId="0" fontId="1" fillId="0" borderId="0"/>
    <xf numFmtId="164" fontId="1" fillId="0" borderId="0" applyFont="0" applyFill="0" applyBorder="0" applyAlignment="0" applyProtection="0"/>
    <xf numFmtId="0" fontId="24" fillId="0" borderId="0"/>
    <xf numFmtId="164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9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0" fontId="12" fillId="0" borderId="0"/>
    <xf numFmtId="0" fontId="25" fillId="0" borderId="0"/>
    <xf numFmtId="0" fontId="24" fillId="0" borderId="0"/>
    <xf numFmtId="0" fontId="26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3" fillId="0" borderId="0" applyFill="0" applyBorder="0" applyAlignment="0" applyProtection="0"/>
    <xf numFmtId="0" fontId="55" fillId="0" borderId="0"/>
  </cellStyleXfs>
  <cellXfs count="52">
    <xf numFmtId="0" fontId="0" fillId="0" borderId="0" xfId="0"/>
    <xf numFmtId="165" fontId="14" fillId="40" borderId="5" xfId="0" applyNumberFormat="1" applyFont="1" applyFill="1" applyBorder="1" applyProtection="1">
      <protection locked="0"/>
    </xf>
    <xf numFmtId="0" fontId="19" fillId="40" borderId="2" xfId="0" applyFont="1" applyFill="1" applyBorder="1" applyAlignment="1">
      <alignment horizontal="center" vertical="center"/>
    </xf>
    <xf numFmtId="0" fontId="19" fillId="40" borderId="4" xfId="0" applyFont="1" applyFill="1" applyBorder="1" applyAlignment="1">
      <alignment horizontal="center" vertical="center"/>
    </xf>
    <xf numFmtId="165" fontId="14" fillId="40" borderId="5" xfId="0" applyNumberFormat="1" applyFont="1" applyFill="1" applyBorder="1" applyAlignment="1" applyProtection="1">
      <alignment horizontal="right"/>
      <protection locked="0"/>
    </xf>
    <xf numFmtId="165" fontId="14" fillId="40" borderId="5" xfId="0" applyNumberFormat="1" applyFont="1" applyFill="1" applyBorder="1" applyAlignment="1" applyProtection="1">
      <alignment horizontal="right" wrapText="1"/>
    </xf>
    <xf numFmtId="166" fontId="14" fillId="40" borderId="5" xfId="0" applyNumberFormat="1" applyFont="1" applyFill="1" applyBorder="1" applyProtection="1">
      <protection locked="0"/>
    </xf>
    <xf numFmtId="0" fontId="0" fillId="40" borderId="0" xfId="0" applyFill="1"/>
    <xf numFmtId="0" fontId="56" fillId="40" borderId="0" xfId="0" applyFont="1" applyFill="1" applyAlignment="1"/>
    <xf numFmtId="0" fontId="5" fillId="40" borderId="0" xfId="0" applyFont="1" applyFill="1" applyBorder="1" applyAlignment="1">
      <alignment horizontal="center" wrapText="1"/>
    </xf>
    <xf numFmtId="0" fontId="5" fillId="40" borderId="0" xfId="0" applyFont="1" applyFill="1" applyBorder="1" applyAlignment="1">
      <alignment horizontal="left" wrapText="1"/>
    </xf>
    <xf numFmtId="0" fontId="6" fillId="40" borderId="0" xfId="0" applyFont="1" applyFill="1" applyBorder="1"/>
    <xf numFmtId="0" fontId="9" fillId="40" borderId="0" xfId="0" applyFont="1" applyFill="1" applyBorder="1" applyAlignment="1"/>
    <xf numFmtId="0" fontId="0" fillId="40" borderId="0" xfId="0" applyFill="1" applyBorder="1" applyAlignment="1"/>
    <xf numFmtId="0" fontId="10" fillId="40" borderId="0" xfId="0" applyFont="1" applyFill="1" applyBorder="1"/>
    <xf numFmtId="0" fontId="11" fillId="40" borderId="0" xfId="0" applyFont="1" applyFill="1" applyBorder="1"/>
    <xf numFmtId="0" fontId="7" fillId="40" borderId="5" xfId="0" applyFont="1" applyFill="1" applyBorder="1" applyAlignment="1">
      <alignment horizontal="left" wrapText="1"/>
    </xf>
    <xf numFmtId="165" fontId="12" fillId="40" borderId="0" xfId="0" applyNumberFormat="1" applyFont="1" applyFill="1" applyBorder="1" applyProtection="1">
      <protection locked="0"/>
    </xf>
    <xf numFmtId="165" fontId="12" fillId="40" borderId="0" xfId="0" applyNumberFormat="1" applyFont="1" applyFill="1" applyBorder="1"/>
    <xf numFmtId="0" fontId="12" fillId="40" borderId="0" xfId="0" applyFont="1" applyFill="1" applyBorder="1"/>
    <xf numFmtId="0" fontId="15" fillId="40" borderId="5" xfId="0" applyFont="1" applyFill="1" applyBorder="1" applyAlignment="1">
      <alignment horizontal="right"/>
    </xf>
    <xf numFmtId="0" fontId="15" fillId="40" borderId="5" xfId="0" applyFont="1" applyFill="1" applyBorder="1"/>
    <xf numFmtId="0" fontId="15" fillId="40" borderId="5" xfId="0" applyFont="1" applyFill="1" applyBorder="1" applyAlignment="1">
      <alignment wrapText="1"/>
    </xf>
    <xf numFmtId="0" fontId="15" fillId="40" borderId="5" xfId="0" applyFont="1" applyFill="1" applyBorder="1" applyAlignment="1">
      <alignment horizontal="right" indent="1"/>
    </xf>
    <xf numFmtId="0" fontId="7" fillId="40" borderId="5" xfId="0" applyFont="1" applyFill="1" applyBorder="1" applyAlignment="1">
      <alignment vertical="top" wrapText="1"/>
    </xf>
    <xf numFmtId="0" fontId="7" fillId="40" borderId="5" xfId="0" applyFont="1" applyFill="1" applyBorder="1" applyAlignment="1">
      <alignment wrapText="1"/>
    </xf>
    <xf numFmtId="165" fontId="7" fillId="40" borderId="5" xfId="0" applyNumberFormat="1" applyFont="1" applyFill="1" applyBorder="1" applyAlignment="1">
      <alignment vertical="top" wrapText="1"/>
    </xf>
    <xf numFmtId="165" fontId="15" fillId="40" borderId="5" xfId="0" applyNumberFormat="1" applyFont="1" applyFill="1" applyBorder="1" applyAlignment="1">
      <alignment horizontal="right"/>
    </xf>
    <xf numFmtId="0" fontId="7" fillId="40" borderId="5" xfId="0" applyFont="1" applyFill="1" applyBorder="1" applyAlignment="1" applyProtection="1">
      <alignment horizontal="left" vertical="center" wrapText="1"/>
    </xf>
    <xf numFmtId="165" fontId="15" fillId="40" borderId="5" xfId="0" applyNumberFormat="1" applyFont="1" applyFill="1" applyBorder="1" applyAlignment="1" applyProtection="1">
      <alignment horizontal="center" vertical="center" wrapText="1"/>
    </xf>
    <xf numFmtId="165" fontId="7" fillId="40" borderId="5" xfId="0" applyNumberFormat="1" applyFont="1" applyFill="1" applyBorder="1" applyAlignment="1">
      <alignment wrapText="1"/>
    </xf>
    <xf numFmtId="0" fontId="13" fillId="40" borderId="5" xfId="0" applyFont="1" applyFill="1" applyBorder="1" applyAlignment="1">
      <alignment horizontal="right"/>
    </xf>
    <xf numFmtId="0" fontId="19" fillId="40" borderId="5" xfId="0" applyFont="1" applyFill="1" applyBorder="1" applyAlignment="1">
      <alignment wrapText="1"/>
    </xf>
    <xf numFmtId="0" fontId="16" fillId="40" borderId="0" xfId="0" applyFont="1" applyFill="1" applyBorder="1"/>
    <xf numFmtId="0" fontId="17" fillId="40" borderId="0" xfId="0" applyFont="1" applyFill="1" applyBorder="1"/>
    <xf numFmtId="49" fontId="14" fillId="40" borderId="5" xfId="0" applyNumberFormat="1" applyFont="1" applyFill="1" applyBorder="1" applyProtection="1">
      <protection locked="0"/>
    </xf>
    <xf numFmtId="166" fontId="18" fillId="40" borderId="5" xfId="0" applyNumberFormat="1" applyFont="1" applyFill="1" applyBorder="1"/>
    <xf numFmtId="0" fontId="56" fillId="40" borderId="0" xfId="0" applyFont="1" applyFill="1"/>
    <xf numFmtId="0" fontId="57" fillId="40" borderId="0" xfId="0" applyFont="1" applyFill="1" applyBorder="1" applyAlignment="1">
      <alignment wrapText="1"/>
    </xf>
    <xf numFmtId="0" fontId="56" fillId="40" borderId="0" xfId="0" applyFont="1" applyFill="1" applyAlignment="1">
      <alignment wrapText="1"/>
    </xf>
    <xf numFmtId="0" fontId="2" fillId="40" borderId="0" xfId="0" applyFont="1" applyFill="1" applyBorder="1" applyAlignment="1">
      <alignment horizontal="center" vertical="top" wrapText="1"/>
    </xf>
    <xf numFmtId="0" fontId="4" fillId="40" borderId="0" xfId="0" applyFont="1" applyFill="1" applyBorder="1" applyAlignment="1">
      <alignment horizontal="center" vertical="top" wrapText="1"/>
    </xf>
    <xf numFmtId="0" fontId="4" fillId="40" borderId="0" xfId="0" applyFont="1" applyFill="1" applyBorder="1" applyAlignment="1">
      <alignment horizontal="center" wrapText="1"/>
    </xf>
    <xf numFmtId="0" fontId="2" fillId="40" borderId="0" xfId="0" applyFont="1" applyFill="1" applyBorder="1" applyAlignment="1">
      <alignment horizontal="center" wrapText="1"/>
    </xf>
    <xf numFmtId="0" fontId="0" fillId="40" borderId="0" xfId="0" applyFill="1" applyAlignment="1">
      <alignment horizontal="center" wrapText="1"/>
    </xf>
    <xf numFmtId="0" fontId="7" fillId="40" borderId="0" xfId="0" applyFont="1" applyFill="1" applyBorder="1" applyAlignment="1">
      <alignment horizontal="center" vertical="top" wrapText="1"/>
    </xf>
    <xf numFmtId="0" fontId="8" fillId="40" borderId="0" xfId="0" applyFont="1" applyFill="1" applyBorder="1" applyAlignment="1">
      <alignment horizontal="center" vertical="top" wrapText="1"/>
    </xf>
    <xf numFmtId="0" fontId="7" fillId="40" borderId="1" xfId="0" applyFont="1" applyFill="1" applyBorder="1" applyAlignment="1">
      <alignment horizontal="center" vertical="center"/>
    </xf>
    <xf numFmtId="0" fontId="14" fillId="40" borderId="3" xfId="0" applyFont="1" applyFill="1" applyBorder="1" applyAlignment="1">
      <alignment vertical="center"/>
    </xf>
    <xf numFmtId="0" fontId="19" fillId="40" borderId="4" xfId="0" applyFont="1" applyFill="1" applyBorder="1" applyAlignment="1">
      <alignment horizontal="center" vertical="center"/>
    </xf>
    <xf numFmtId="0" fontId="56" fillId="40" borderId="0" xfId="0" applyFont="1" applyFill="1" applyAlignment="1"/>
    <xf numFmtId="0" fontId="56" fillId="0" borderId="0" xfId="0" applyFont="1" applyAlignment="1"/>
  </cellXfs>
  <cellStyles count="735">
    <cellStyle name="20% - Акцент1 10" xfId="482" xr:uid="{00000000-0005-0000-0000-000000000000}"/>
    <cellStyle name="20% - Акцент1 11" xfId="524" xr:uid="{00000000-0005-0000-0000-000001000000}"/>
    <cellStyle name="20% - Акцент1 2" xfId="153" xr:uid="{00000000-0005-0000-0000-000002000000}"/>
    <cellStyle name="20% - Акцент1 3" xfId="188" xr:uid="{00000000-0005-0000-0000-000003000000}"/>
    <cellStyle name="20% - Акцент1 4" xfId="215" xr:uid="{00000000-0005-0000-0000-000004000000}"/>
    <cellStyle name="20% - Акцент1 5" xfId="258" xr:uid="{00000000-0005-0000-0000-000005000000}"/>
    <cellStyle name="20% - Акцент1 6" xfId="301" xr:uid="{00000000-0005-0000-0000-000006000000}"/>
    <cellStyle name="20% - Акцент1 7" xfId="363" xr:uid="{00000000-0005-0000-0000-000007000000}"/>
    <cellStyle name="20% - Акцент1 8" xfId="398" xr:uid="{00000000-0005-0000-0000-000008000000}"/>
    <cellStyle name="20% - Акцент1 9" xfId="440" xr:uid="{00000000-0005-0000-0000-000009000000}"/>
    <cellStyle name="20% - Акцент2 10" xfId="480" xr:uid="{00000000-0005-0000-0000-00000A000000}"/>
    <cellStyle name="20% - Акцент2 11" xfId="522" xr:uid="{00000000-0005-0000-0000-00000B000000}"/>
    <cellStyle name="20% - Акцент2 2" xfId="167" xr:uid="{00000000-0005-0000-0000-00000C000000}"/>
    <cellStyle name="20% - Акцент2 3" xfId="189" xr:uid="{00000000-0005-0000-0000-00000D000000}"/>
    <cellStyle name="20% - Акцент2 4" xfId="232" xr:uid="{00000000-0005-0000-0000-00000E000000}"/>
    <cellStyle name="20% - Акцент2 5" xfId="275" xr:uid="{00000000-0005-0000-0000-00000F000000}"/>
    <cellStyle name="20% - Акцент2 6" xfId="318" xr:uid="{00000000-0005-0000-0000-000010000000}"/>
    <cellStyle name="20% - Акцент2 7" xfId="362" xr:uid="{00000000-0005-0000-0000-000011000000}"/>
    <cellStyle name="20% - Акцент2 8" xfId="396" xr:uid="{00000000-0005-0000-0000-000012000000}"/>
    <cellStyle name="20% - Акцент2 9" xfId="438" xr:uid="{00000000-0005-0000-0000-000013000000}"/>
    <cellStyle name="20% - Акцент3 10" xfId="441" xr:uid="{00000000-0005-0000-0000-000014000000}"/>
    <cellStyle name="20% - Акцент3 11" xfId="483" xr:uid="{00000000-0005-0000-0000-000015000000}"/>
    <cellStyle name="20% - Акцент3 2" xfId="152" xr:uid="{00000000-0005-0000-0000-000016000000}"/>
    <cellStyle name="20% - Акцент3 3" xfId="190" xr:uid="{00000000-0005-0000-0000-000017000000}"/>
    <cellStyle name="20% - Акцент3 4" xfId="233" xr:uid="{00000000-0005-0000-0000-000018000000}"/>
    <cellStyle name="20% - Акцент3 5" xfId="276" xr:uid="{00000000-0005-0000-0000-000019000000}"/>
    <cellStyle name="20% - Акцент3 6" xfId="319" xr:uid="{00000000-0005-0000-0000-00001A000000}"/>
    <cellStyle name="20% - Акцент3 7" xfId="361" xr:uid="{00000000-0005-0000-0000-00001B000000}"/>
    <cellStyle name="20% - Акцент3 8" xfId="364" xr:uid="{00000000-0005-0000-0000-00001C000000}"/>
    <cellStyle name="20% - Акцент3 9" xfId="399" xr:uid="{00000000-0005-0000-0000-00001D000000}"/>
    <cellStyle name="20% - Акцент4 10" xfId="490" xr:uid="{00000000-0005-0000-0000-00001E000000}"/>
    <cellStyle name="20% - Акцент4 11" xfId="531" xr:uid="{00000000-0005-0000-0000-00001F000000}"/>
    <cellStyle name="20% - Акцент4 2" xfId="151" xr:uid="{00000000-0005-0000-0000-000020000000}"/>
    <cellStyle name="20% - Акцент4 3" xfId="191" xr:uid="{00000000-0005-0000-0000-000021000000}"/>
    <cellStyle name="20% - Акцент4 4" xfId="234" xr:uid="{00000000-0005-0000-0000-000022000000}"/>
    <cellStyle name="20% - Акцент4 5" xfId="277" xr:uid="{00000000-0005-0000-0000-000023000000}"/>
    <cellStyle name="20% - Акцент4 6" xfId="320" xr:uid="{00000000-0005-0000-0000-000024000000}"/>
    <cellStyle name="20% - Акцент4 7" xfId="360" xr:uid="{00000000-0005-0000-0000-000025000000}"/>
    <cellStyle name="20% - Акцент4 8" xfId="406" xr:uid="{00000000-0005-0000-0000-000026000000}"/>
    <cellStyle name="20% - Акцент4 9" xfId="448" xr:uid="{00000000-0005-0000-0000-000027000000}"/>
    <cellStyle name="20% - Акцент5 10" xfId="491" xr:uid="{00000000-0005-0000-0000-000028000000}"/>
    <cellStyle name="20% - Акцент5 11" xfId="532" xr:uid="{00000000-0005-0000-0000-000029000000}"/>
    <cellStyle name="20% - Акцент5 2" xfId="140" xr:uid="{00000000-0005-0000-0000-00002A000000}"/>
    <cellStyle name="20% - Акцент5 3" xfId="192" xr:uid="{00000000-0005-0000-0000-00002B000000}"/>
    <cellStyle name="20% - Акцент5 4" xfId="235" xr:uid="{00000000-0005-0000-0000-00002C000000}"/>
    <cellStyle name="20% - Акцент5 5" xfId="278" xr:uid="{00000000-0005-0000-0000-00002D000000}"/>
    <cellStyle name="20% - Акцент5 6" xfId="321" xr:uid="{00000000-0005-0000-0000-00002E000000}"/>
    <cellStyle name="20% - Акцент5 7" xfId="359" xr:uid="{00000000-0005-0000-0000-00002F000000}"/>
    <cellStyle name="20% - Акцент5 8" xfId="407" xr:uid="{00000000-0005-0000-0000-000030000000}"/>
    <cellStyle name="20% - Акцент5 9" xfId="449" xr:uid="{00000000-0005-0000-0000-000031000000}"/>
    <cellStyle name="20% - Акцент6 10" xfId="492" xr:uid="{00000000-0005-0000-0000-000032000000}"/>
    <cellStyle name="20% - Акцент6 11" xfId="533" xr:uid="{00000000-0005-0000-0000-000033000000}"/>
    <cellStyle name="20% - Акцент6 2" xfId="185" xr:uid="{00000000-0005-0000-0000-000034000000}"/>
    <cellStyle name="20% - Акцент6 3" xfId="193" xr:uid="{00000000-0005-0000-0000-000035000000}"/>
    <cellStyle name="20% - Акцент6 4" xfId="236" xr:uid="{00000000-0005-0000-0000-000036000000}"/>
    <cellStyle name="20% - Акцент6 5" xfId="279" xr:uid="{00000000-0005-0000-0000-000037000000}"/>
    <cellStyle name="20% - Акцент6 6" xfId="322" xr:uid="{00000000-0005-0000-0000-000038000000}"/>
    <cellStyle name="20% - Акцент6 7" xfId="366" xr:uid="{00000000-0005-0000-0000-000039000000}"/>
    <cellStyle name="20% - Акцент6 8" xfId="408" xr:uid="{00000000-0005-0000-0000-00003A000000}"/>
    <cellStyle name="20% - Акцент6 9" xfId="450" xr:uid="{00000000-0005-0000-0000-00003B000000}"/>
    <cellStyle name="40% - Акцент1 10" xfId="493" xr:uid="{00000000-0005-0000-0000-00003C000000}"/>
    <cellStyle name="40% - Акцент1 11" xfId="534" xr:uid="{00000000-0005-0000-0000-00003D000000}"/>
    <cellStyle name="40% - Акцент1 2" xfId="91" xr:uid="{00000000-0005-0000-0000-00003E000000}"/>
    <cellStyle name="40% - Акцент1 3" xfId="194" xr:uid="{00000000-0005-0000-0000-00003F000000}"/>
    <cellStyle name="40% - Акцент1 4" xfId="237" xr:uid="{00000000-0005-0000-0000-000040000000}"/>
    <cellStyle name="40% - Акцент1 5" xfId="280" xr:uid="{00000000-0005-0000-0000-000041000000}"/>
    <cellStyle name="40% - Акцент1 6" xfId="323" xr:uid="{00000000-0005-0000-0000-000042000000}"/>
    <cellStyle name="40% - Акцент1 7" xfId="367" xr:uid="{00000000-0005-0000-0000-000043000000}"/>
    <cellStyle name="40% - Акцент1 8" xfId="409" xr:uid="{00000000-0005-0000-0000-000044000000}"/>
    <cellStyle name="40% - Акцент1 9" xfId="451" xr:uid="{00000000-0005-0000-0000-000045000000}"/>
    <cellStyle name="40% - Акцент2 10" xfId="494" xr:uid="{00000000-0005-0000-0000-000046000000}"/>
    <cellStyle name="40% - Акцент2 11" xfId="535" xr:uid="{00000000-0005-0000-0000-000047000000}"/>
    <cellStyle name="40% - Акцент2 2" xfId="155" xr:uid="{00000000-0005-0000-0000-000048000000}"/>
    <cellStyle name="40% - Акцент2 3" xfId="195" xr:uid="{00000000-0005-0000-0000-000049000000}"/>
    <cellStyle name="40% - Акцент2 4" xfId="238" xr:uid="{00000000-0005-0000-0000-00004A000000}"/>
    <cellStyle name="40% - Акцент2 5" xfId="281" xr:uid="{00000000-0005-0000-0000-00004B000000}"/>
    <cellStyle name="40% - Акцент2 6" xfId="324" xr:uid="{00000000-0005-0000-0000-00004C000000}"/>
    <cellStyle name="40% - Акцент2 7" xfId="368" xr:uid="{00000000-0005-0000-0000-00004D000000}"/>
    <cellStyle name="40% - Акцент2 8" xfId="410" xr:uid="{00000000-0005-0000-0000-00004E000000}"/>
    <cellStyle name="40% - Акцент2 9" xfId="452" xr:uid="{00000000-0005-0000-0000-00004F000000}"/>
    <cellStyle name="40% - Акцент3 10" xfId="495" xr:uid="{00000000-0005-0000-0000-000050000000}"/>
    <cellStyle name="40% - Акцент3 11" xfId="536" xr:uid="{00000000-0005-0000-0000-000051000000}"/>
    <cellStyle name="40% - Акцент3 2" xfId="157" xr:uid="{00000000-0005-0000-0000-000052000000}"/>
    <cellStyle name="40% - Акцент3 3" xfId="196" xr:uid="{00000000-0005-0000-0000-000053000000}"/>
    <cellStyle name="40% - Акцент3 4" xfId="239" xr:uid="{00000000-0005-0000-0000-000054000000}"/>
    <cellStyle name="40% - Акцент3 5" xfId="282" xr:uid="{00000000-0005-0000-0000-000055000000}"/>
    <cellStyle name="40% - Акцент3 6" xfId="325" xr:uid="{00000000-0005-0000-0000-000056000000}"/>
    <cellStyle name="40% - Акцент3 7" xfId="369" xr:uid="{00000000-0005-0000-0000-000057000000}"/>
    <cellStyle name="40% - Акцент3 8" xfId="411" xr:uid="{00000000-0005-0000-0000-000058000000}"/>
    <cellStyle name="40% - Акцент3 9" xfId="453" xr:uid="{00000000-0005-0000-0000-000059000000}"/>
    <cellStyle name="40% - Акцент4 10" xfId="496" xr:uid="{00000000-0005-0000-0000-00005A000000}"/>
    <cellStyle name="40% - Акцент4 11" xfId="537" xr:uid="{00000000-0005-0000-0000-00005B000000}"/>
    <cellStyle name="40% - Акцент4 2" xfId="184" xr:uid="{00000000-0005-0000-0000-00005C000000}"/>
    <cellStyle name="40% - Акцент4 3" xfId="197" xr:uid="{00000000-0005-0000-0000-00005D000000}"/>
    <cellStyle name="40% - Акцент4 4" xfId="240" xr:uid="{00000000-0005-0000-0000-00005E000000}"/>
    <cellStyle name="40% - Акцент4 5" xfId="283" xr:uid="{00000000-0005-0000-0000-00005F000000}"/>
    <cellStyle name="40% - Акцент4 6" xfId="326" xr:uid="{00000000-0005-0000-0000-000060000000}"/>
    <cellStyle name="40% - Акцент4 7" xfId="370" xr:uid="{00000000-0005-0000-0000-000061000000}"/>
    <cellStyle name="40% - Акцент4 8" xfId="412" xr:uid="{00000000-0005-0000-0000-000062000000}"/>
    <cellStyle name="40% - Акцент4 9" xfId="454" xr:uid="{00000000-0005-0000-0000-000063000000}"/>
    <cellStyle name="40% - Акцент5 10" xfId="497" xr:uid="{00000000-0005-0000-0000-000064000000}"/>
    <cellStyle name="40% - Акцент5 11" xfId="538" xr:uid="{00000000-0005-0000-0000-000065000000}"/>
    <cellStyle name="40% - Акцент5 2" xfId="182" xr:uid="{00000000-0005-0000-0000-000066000000}"/>
    <cellStyle name="40% - Акцент5 3" xfId="198" xr:uid="{00000000-0005-0000-0000-000067000000}"/>
    <cellStyle name="40% - Акцент5 4" xfId="241" xr:uid="{00000000-0005-0000-0000-000068000000}"/>
    <cellStyle name="40% - Акцент5 5" xfId="284" xr:uid="{00000000-0005-0000-0000-000069000000}"/>
    <cellStyle name="40% - Акцент5 6" xfId="327" xr:uid="{00000000-0005-0000-0000-00006A000000}"/>
    <cellStyle name="40% - Акцент5 7" xfId="371" xr:uid="{00000000-0005-0000-0000-00006B000000}"/>
    <cellStyle name="40% - Акцент5 8" xfId="413" xr:uid="{00000000-0005-0000-0000-00006C000000}"/>
    <cellStyle name="40% - Акцент5 9" xfId="455" xr:uid="{00000000-0005-0000-0000-00006D000000}"/>
    <cellStyle name="40% - Акцент6 10" xfId="498" xr:uid="{00000000-0005-0000-0000-00006E000000}"/>
    <cellStyle name="40% - Акцент6 11" xfId="539" xr:uid="{00000000-0005-0000-0000-00006F000000}"/>
    <cellStyle name="40% - Акцент6 2" xfId="107" xr:uid="{00000000-0005-0000-0000-000070000000}"/>
    <cellStyle name="40% - Акцент6 3" xfId="199" xr:uid="{00000000-0005-0000-0000-000071000000}"/>
    <cellStyle name="40% - Акцент6 4" xfId="242" xr:uid="{00000000-0005-0000-0000-000072000000}"/>
    <cellStyle name="40% - Акцент6 5" xfId="285" xr:uid="{00000000-0005-0000-0000-000073000000}"/>
    <cellStyle name="40% - Акцент6 6" xfId="328" xr:uid="{00000000-0005-0000-0000-000074000000}"/>
    <cellStyle name="40% - Акцент6 7" xfId="372" xr:uid="{00000000-0005-0000-0000-000075000000}"/>
    <cellStyle name="40% - Акцент6 8" xfId="414" xr:uid="{00000000-0005-0000-0000-000076000000}"/>
    <cellStyle name="40% - Акцент6 9" xfId="456" xr:uid="{00000000-0005-0000-0000-000077000000}"/>
    <cellStyle name="60% - Акцент1 10" xfId="499" xr:uid="{00000000-0005-0000-0000-000078000000}"/>
    <cellStyle name="60% - Акцент1 11" xfId="540" xr:uid="{00000000-0005-0000-0000-000079000000}"/>
    <cellStyle name="60% - Акцент1 2" xfId="164" xr:uid="{00000000-0005-0000-0000-00007A000000}"/>
    <cellStyle name="60% - Акцент1 3" xfId="200" xr:uid="{00000000-0005-0000-0000-00007B000000}"/>
    <cellStyle name="60% - Акцент1 4" xfId="243" xr:uid="{00000000-0005-0000-0000-00007C000000}"/>
    <cellStyle name="60% - Акцент1 5" xfId="286" xr:uid="{00000000-0005-0000-0000-00007D000000}"/>
    <cellStyle name="60% - Акцент1 6" xfId="329" xr:uid="{00000000-0005-0000-0000-00007E000000}"/>
    <cellStyle name="60% - Акцент1 7" xfId="373" xr:uid="{00000000-0005-0000-0000-00007F000000}"/>
    <cellStyle name="60% - Акцент1 8" xfId="415" xr:uid="{00000000-0005-0000-0000-000080000000}"/>
    <cellStyle name="60% - Акцент1 9" xfId="457" xr:uid="{00000000-0005-0000-0000-000081000000}"/>
    <cellStyle name="60% - Акцент2 10" xfId="500" xr:uid="{00000000-0005-0000-0000-000082000000}"/>
    <cellStyle name="60% - Акцент2 11" xfId="541" xr:uid="{00000000-0005-0000-0000-000083000000}"/>
    <cellStyle name="60% - Акцент2 2" xfId="87" xr:uid="{00000000-0005-0000-0000-000084000000}"/>
    <cellStyle name="60% - Акцент2 3" xfId="201" xr:uid="{00000000-0005-0000-0000-000085000000}"/>
    <cellStyle name="60% - Акцент2 4" xfId="244" xr:uid="{00000000-0005-0000-0000-000086000000}"/>
    <cellStyle name="60% - Акцент2 5" xfId="287" xr:uid="{00000000-0005-0000-0000-000087000000}"/>
    <cellStyle name="60% - Акцент2 6" xfId="330" xr:uid="{00000000-0005-0000-0000-000088000000}"/>
    <cellStyle name="60% - Акцент2 7" xfId="374" xr:uid="{00000000-0005-0000-0000-000089000000}"/>
    <cellStyle name="60% - Акцент2 8" xfId="416" xr:uid="{00000000-0005-0000-0000-00008A000000}"/>
    <cellStyle name="60% - Акцент2 9" xfId="458" xr:uid="{00000000-0005-0000-0000-00008B000000}"/>
    <cellStyle name="60% - Акцент3 10" xfId="501" xr:uid="{00000000-0005-0000-0000-00008C000000}"/>
    <cellStyle name="60% - Акцент3 11" xfId="542" xr:uid="{00000000-0005-0000-0000-00008D000000}"/>
    <cellStyle name="60% - Акцент3 2" xfId="97" xr:uid="{00000000-0005-0000-0000-00008E000000}"/>
    <cellStyle name="60% - Акцент3 3" xfId="202" xr:uid="{00000000-0005-0000-0000-00008F000000}"/>
    <cellStyle name="60% - Акцент3 4" xfId="245" xr:uid="{00000000-0005-0000-0000-000090000000}"/>
    <cellStyle name="60% - Акцент3 5" xfId="288" xr:uid="{00000000-0005-0000-0000-000091000000}"/>
    <cellStyle name="60% - Акцент3 6" xfId="331" xr:uid="{00000000-0005-0000-0000-000092000000}"/>
    <cellStyle name="60% - Акцент3 7" xfId="375" xr:uid="{00000000-0005-0000-0000-000093000000}"/>
    <cellStyle name="60% - Акцент3 8" xfId="417" xr:uid="{00000000-0005-0000-0000-000094000000}"/>
    <cellStyle name="60% - Акцент3 9" xfId="459" xr:uid="{00000000-0005-0000-0000-000095000000}"/>
    <cellStyle name="60% - Акцент4 10" xfId="502" xr:uid="{00000000-0005-0000-0000-000096000000}"/>
    <cellStyle name="60% - Акцент4 11" xfId="543" xr:uid="{00000000-0005-0000-0000-000097000000}"/>
    <cellStyle name="60% - Акцент4 2" xfId="159" xr:uid="{00000000-0005-0000-0000-000098000000}"/>
    <cellStyle name="60% - Акцент4 3" xfId="203" xr:uid="{00000000-0005-0000-0000-000099000000}"/>
    <cellStyle name="60% - Акцент4 4" xfId="246" xr:uid="{00000000-0005-0000-0000-00009A000000}"/>
    <cellStyle name="60% - Акцент4 5" xfId="289" xr:uid="{00000000-0005-0000-0000-00009B000000}"/>
    <cellStyle name="60% - Акцент4 6" xfId="332" xr:uid="{00000000-0005-0000-0000-00009C000000}"/>
    <cellStyle name="60% - Акцент4 7" xfId="376" xr:uid="{00000000-0005-0000-0000-00009D000000}"/>
    <cellStyle name="60% - Акцент4 8" xfId="418" xr:uid="{00000000-0005-0000-0000-00009E000000}"/>
    <cellStyle name="60% - Акцент4 9" xfId="460" xr:uid="{00000000-0005-0000-0000-00009F000000}"/>
    <cellStyle name="60% - Акцент5 10" xfId="503" xr:uid="{00000000-0005-0000-0000-0000A0000000}"/>
    <cellStyle name="60% - Акцент5 11" xfId="544" xr:uid="{00000000-0005-0000-0000-0000A1000000}"/>
    <cellStyle name="60% - Акцент5 2" xfId="165" xr:uid="{00000000-0005-0000-0000-0000A2000000}"/>
    <cellStyle name="60% - Акцент5 3" xfId="204" xr:uid="{00000000-0005-0000-0000-0000A3000000}"/>
    <cellStyle name="60% - Акцент5 4" xfId="247" xr:uid="{00000000-0005-0000-0000-0000A4000000}"/>
    <cellStyle name="60% - Акцент5 5" xfId="290" xr:uid="{00000000-0005-0000-0000-0000A5000000}"/>
    <cellStyle name="60% - Акцент5 6" xfId="333" xr:uid="{00000000-0005-0000-0000-0000A6000000}"/>
    <cellStyle name="60% - Акцент5 7" xfId="377" xr:uid="{00000000-0005-0000-0000-0000A7000000}"/>
    <cellStyle name="60% - Акцент5 8" xfId="419" xr:uid="{00000000-0005-0000-0000-0000A8000000}"/>
    <cellStyle name="60% - Акцент5 9" xfId="461" xr:uid="{00000000-0005-0000-0000-0000A9000000}"/>
    <cellStyle name="60% - Акцент6 10" xfId="504" xr:uid="{00000000-0005-0000-0000-0000AA000000}"/>
    <cellStyle name="60% - Акцент6 11" xfId="545" xr:uid="{00000000-0005-0000-0000-0000AB000000}"/>
    <cellStyle name="60% - Акцент6 2" xfId="147" xr:uid="{00000000-0005-0000-0000-0000AC000000}"/>
    <cellStyle name="60% - Акцент6 3" xfId="205" xr:uid="{00000000-0005-0000-0000-0000AD000000}"/>
    <cellStyle name="60% - Акцент6 4" xfId="248" xr:uid="{00000000-0005-0000-0000-0000AE000000}"/>
    <cellStyle name="60% - Акцент6 5" xfId="291" xr:uid="{00000000-0005-0000-0000-0000AF000000}"/>
    <cellStyle name="60% - Акцент6 6" xfId="334" xr:uid="{00000000-0005-0000-0000-0000B0000000}"/>
    <cellStyle name="60% - Акцент6 7" xfId="378" xr:uid="{00000000-0005-0000-0000-0000B1000000}"/>
    <cellStyle name="60% - Акцент6 8" xfId="420" xr:uid="{00000000-0005-0000-0000-0000B2000000}"/>
    <cellStyle name="60% - Акцент6 9" xfId="462" xr:uid="{00000000-0005-0000-0000-0000B3000000}"/>
    <cellStyle name="Excel Built-in Excel Built-in Excel Built-in Excel Built-in Excel Built-in Excel Built-in TableStyleLight1" xfId="162" xr:uid="{00000000-0005-0000-0000-0000B4000000}"/>
    <cellStyle name="Excel Built-in Excel Built-in Excel Built-in Excel Built-in Excel Built-in Обычный 2" xfId="166" xr:uid="{00000000-0005-0000-0000-0000B5000000}"/>
    <cellStyle name="Excel Built-in Excel Built-in Excel Built-in TableStyleLight1" xfId="118" xr:uid="{00000000-0005-0000-0000-0000B6000000}"/>
    <cellStyle name="Excel Built-in Excel Built-in TableStyleLight1" xfId="119" xr:uid="{00000000-0005-0000-0000-0000B7000000}"/>
    <cellStyle name="Excel Built-in Excel Built-in Обычный 3" xfId="61" xr:uid="{00000000-0005-0000-0000-0000B8000000}"/>
    <cellStyle name="Excel Built-in Normal" xfId="62" xr:uid="{00000000-0005-0000-0000-0000B9000000}"/>
    <cellStyle name="Excel Built-in Обычный 2" xfId="616" xr:uid="{00000000-0005-0000-0000-0000BA000000}"/>
    <cellStyle name="Excel Built-in Обычный 3" xfId="617" xr:uid="{00000000-0005-0000-0000-0000BB000000}"/>
    <cellStyle name="Excel Built-in Обычный 5" xfId="619" xr:uid="{00000000-0005-0000-0000-0000BC000000}"/>
    <cellStyle name="Excel Built-in Финансовый 2" xfId="618" xr:uid="{00000000-0005-0000-0000-0000BD000000}"/>
    <cellStyle name="Normal" xfId="734" xr:uid="{00000000-0005-0000-0000-0000BE000000}"/>
    <cellStyle name="TableStyleLight1" xfId="63" xr:uid="{00000000-0005-0000-0000-0000BF000000}"/>
    <cellStyle name="TableStyleLight1 2" xfId="64" xr:uid="{00000000-0005-0000-0000-0000C0000000}"/>
    <cellStyle name="TableStyleLight1 2 2" xfId="623" xr:uid="{00000000-0005-0000-0000-0000C1000000}"/>
    <cellStyle name="TableStyleLight1 2 3" xfId="612" xr:uid="{00000000-0005-0000-0000-0000C2000000}"/>
    <cellStyle name="TableStyleLight1 3" xfId="133" xr:uid="{00000000-0005-0000-0000-0000C3000000}"/>
    <cellStyle name="TableStyleLight1 4" xfId="622" xr:uid="{00000000-0005-0000-0000-0000C4000000}"/>
    <cellStyle name="Акцент1 10" xfId="505" xr:uid="{00000000-0005-0000-0000-0000C5000000}"/>
    <cellStyle name="Акцент1 11" xfId="546" xr:uid="{00000000-0005-0000-0000-0000C6000000}"/>
    <cellStyle name="Акцент1 2" xfId="179" xr:uid="{00000000-0005-0000-0000-0000C7000000}"/>
    <cellStyle name="Акцент1 3" xfId="206" xr:uid="{00000000-0005-0000-0000-0000C8000000}"/>
    <cellStyle name="Акцент1 4" xfId="249" xr:uid="{00000000-0005-0000-0000-0000C9000000}"/>
    <cellStyle name="Акцент1 5" xfId="292" xr:uid="{00000000-0005-0000-0000-0000CA000000}"/>
    <cellStyle name="Акцент1 6" xfId="335" xr:uid="{00000000-0005-0000-0000-0000CB000000}"/>
    <cellStyle name="Акцент1 7" xfId="379" xr:uid="{00000000-0005-0000-0000-0000CC000000}"/>
    <cellStyle name="Акцент1 8" xfId="421" xr:uid="{00000000-0005-0000-0000-0000CD000000}"/>
    <cellStyle name="Акцент1 9" xfId="463" xr:uid="{00000000-0005-0000-0000-0000CE000000}"/>
    <cellStyle name="Акцент2 10" xfId="506" xr:uid="{00000000-0005-0000-0000-0000CF000000}"/>
    <cellStyle name="Акцент2 11" xfId="547" xr:uid="{00000000-0005-0000-0000-0000D0000000}"/>
    <cellStyle name="Акцент2 2" xfId="163" xr:uid="{00000000-0005-0000-0000-0000D1000000}"/>
    <cellStyle name="Акцент2 3" xfId="207" xr:uid="{00000000-0005-0000-0000-0000D2000000}"/>
    <cellStyle name="Акцент2 4" xfId="250" xr:uid="{00000000-0005-0000-0000-0000D3000000}"/>
    <cellStyle name="Акцент2 5" xfId="293" xr:uid="{00000000-0005-0000-0000-0000D4000000}"/>
    <cellStyle name="Акцент2 6" xfId="336" xr:uid="{00000000-0005-0000-0000-0000D5000000}"/>
    <cellStyle name="Акцент2 7" xfId="380" xr:uid="{00000000-0005-0000-0000-0000D6000000}"/>
    <cellStyle name="Акцент2 8" xfId="422" xr:uid="{00000000-0005-0000-0000-0000D7000000}"/>
    <cellStyle name="Акцент2 9" xfId="464" xr:uid="{00000000-0005-0000-0000-0000D8000000}"/>
    <cellStyle name="Акцент3 10" xfId="507" xr:uid="{00000000-0005-0000-0000-0000D9000000}"/>
    <cellStyle name="Акцент3 11" xfId="548" xr:uid="{00000000-0005-0000-0000-0000DA000000}"/>
    <cellStyle name="Акцент3 2" xfId="169" xr:uid="{00000000-0005-0000-0000-0000DB000000}"/>
    <cellStyle name="Акцент3 3" xfId="208" xr:uid="{00000000-0005-0000-0000-0000DC000000}"/>
    <cellStyle name="Акцент3 4" xfId="251" xr:uid="{00000000-0005-0000-0000-0000DD000000}"/>
    <cellStyle name="Акцент3 5" xfId="294" xr:uid="{00000000-0005-0000-0000-0000DE000000}"/>
    <cellStyle name="Акцент3 6" xfId="337" xr:uid="{00000000-0005-0000-0000-0000DF000000}"/>
    <cellStyle name="Акцент3 7" xfId="381" xr:uid="{00000000-0005-0000-0000-0000E0000000}"/>
    <cellStyle name="Акцент3 8" xfId="423" xr:uid="{00000000-0005-0000-0000-0000E1000000}"/>
    <cellStyle name="Акцент3 9" xfId="465" xr:uid="{00000000-0005-0000-0000-0000E2000000}"/>
    <cellStyle name="Акцент4 10" xfId="508" xr:uid="{00000000-0005-0000-0000-0000E3000000}"/>
    <cellStyle name="Акцент4 11" xfId="549" xr:uid="{00000000-0005-0000-0000-0000E4000000}"/>
    <cellStyle name="Акцент4 2" xfId="149" xr:uid="{00000000-0005-0000-0000-0000E5000000}"/>
    <cellStyle name="Акцент4 3" xfId="209" xr:uid="{00000000-0005-0000-0000-0000E6000000}"/>
    <cellStyle name="Акцент4 4" xfId="252" xr:uid="{00000000-0005-0000-0000-0000E7000000}"/>
    <cellStyle name="Акцент4 5" xfId="295" xr:uid="{00000000-0005-0000-0000-0000E8000000}"/>
    <cellStyle name="Акцент4 6" xfId="338" xr:uid="{00000000-0005-0000-0000-0000E9000000}"/>
    <cellStyle name="Акцент4 7" xfId="382" xr:uid="{00000000-0005-0000-0000-0000EA000000}"/>
    <cellStyle name="Акцент4 8" xfId="424" xr:uid="{00000000-0005-0000-0000-0000EB000000}"/>
    <cellStyle name="Акцент4 9" xfId="466" xr:uid="{00000000-0005-0000-0000-0000EC000000}"/>
    <cellStyle name="Акцент5 10" xfId="509" xr:uid="{00000000-0005-0000-0000-0000ED000000}"/>
    <cellStyle name="Акцент5 11" xfId="550" xr:uid="{00000000-0005-0000-0000-0000EE000000}"/>
    <cellStyle name="Акцент5 2" xfId="176" xr:uid="{00000000-0005-0000-0000-0000EF000000}"/>
    <cellStyle name="Акцент5 3" xfId="210" xr:uid="{00000000-0005-0000-0000-0000F0000000}"/>
    <cellStyle name="Акцент5 4" xfId="253" xr:uid="{00000000-0005-0000-0000-0000F1000000}"/>
    <cellStyle name="Акцент5 5" xfId="296" xr:uid="{00000000-0005-0000-0000-0000F2000000}"/>
    <cellStyle name="Акцент5 6" xfId="339" xr:uid="{00000000-0005-0000-0000-0000F3000000}"/>
    <cellStyle name="Акцент5 7" xfId="383" xr:uid="{00000000-0005-0000-0000-0000F4000000}"/>
    <cellStyle name="Акцент5 8" xfId="425" xr:uid="{00000000-0005-0000-0000-0000F5000000}"/>
    <cellStyle name="Акцент5 9" xfId="467" xr:uid="{00000000-0005-0000-0000-0000F6000000}"/>
    <cellStyle name="Акцент6 10" xfId="510" xr:uid="{00000000-0005-0000-0000-0000F7000000}"/>
    <cellStyle name="Акцент6 11" xfId="551" xr:uid="{00000000-0005-0000-0000-0000F8000000}"/>
    <cellStyle name="Акцент6 2" xfId="103" xr:uid="{00000000-0005-0000-0000-0000F9000000}"/>
    <cellStyle name="Акцент6 3" xfId="211" xr:uid="{00000000-0005-0000-0000-0000FA000000}"/>
    <cellStyle name="Акцент6 4" xfId="254" xr:uid="{00000000-0005-0000-0000-0000FB000000}"/>
    <cellStyle name="Акцент6 5" xfId="297" xr:uid="{00000000-0005-0000-0000-0000FC000000}"/>
    <cellStyle name="Акцент6 6" xfId="340" xr:uid="{00000000-0005-0000-0000-0000FD000000}"/>
    <cellStyle name="Акцент6 7" xfId="384" xr:uid="{00000000-0005-0000-0000-0000FE000000}"/>
    <cellStyle name="Акцент6 8" xfId="426" xr:uid="{00000000-0005-0000-0000-0000FF000000}"/>
    <cellStyle name="Акцент6 9" xfId="468" xr:uid="{00000000-0005-0000-0000-000000010000}"/>
    <cellStyle name="Ввод  10" xfId="511" xr:uid="{00000000-0005-0000-0000-000001010000}"/>
    <cellStyle name="Ввод  11" xfId="552" xr:uid="{00000000-0005-0000-0000-000002010000}"/>
    <cellStyle name="Ввод  2" xfId="82" xr:uid="{00000000-0005-0000-0000-000003010000}"/>
    <cellStyle name="Ввод  3" xfId="212" xr:uid="{00000000-0005-0000-0000-000004010000}"/>
    <cellStyle name="Ввод  4" xfId="255" xr:uid="{00000000-0005-0000-0000-000005010000}"/>
    <cellStyle name="Ввод  5" xfId="298" xr:uid="{00000000-0005-0000-0000-000006010000}"/>
    <cellStyle name="Ввод  6" xfId="341" xr:uid="{00000000-0005-0000-0000-000007010000}"/>
    <cellStyle name="Ввод  7" xfId="385" xr:uid="{00000000-0005-0000-0000-000008010000}"/>
    <cellStyle name="Ввод  8" xfId="427" xr:uid="{00000000-0005-0000-0000-000009010000}"/>
    <cellStyle name="Ввод  9" xfId="469" xr:uid="{00000000-0005-0000-0000-00000A010000}"/>
    <cellStyle name="Вывод 10" xfId="512" xr:uid="{00000000-0005-0000-0000-00000B010000}"/>
    <cellStyle name="Вывод 11" xfId="553" xr:uid="{00000000-0005-0000-0000-00000C010000}"/>
    <cellStyle name="Вывод 2" xfId="174" xr:uid="{00000000-0005-0000-0000-00000D010000}"/>
    <cellStyle name="Вывод 3" xfId="213" xr:uid="{00000000-0005-0000-0000-00000E010000}"/>
    <cellStyle name="Вывод 4" xfId="256" xr:uid="{00000000-0005-0000-0000-00000F010000}"/>
    <cellStyle name="Вывод 5" xfId="299" xr:uid="{00000000-0005-0000-0000-000010010000}"/>
    <cellStyle name="Вывод 6" xfId="342" xr:uid="{00000000-0005-0000-0000-000011010000}"/>
    <cellStyle name="Вывод 7" xfId="386" xr:uid="{00000000-0005-0000-0000-000012010000}"/>
    <cellStyle name="Вывод 8" xfId="428" xr:uid="{00000000-0005-0000-0000-000013010000}"/>
    <cellStyle name="Вывод 9" xfId="470" xr:uid="{00000000-0005-0000-0000-000014010000}"/>
    <cellStyle name="Вычисление 10" xfId="513" xr:uid="{00000000-0005-0000-0000-000015010000}"/>
    <cellStyle name="Вычисление 11" xfId="554" xr:uid="{00000000-0005-0000-0000-000016010000}"/>
    <cellStyle name="Вычисление 2" xfId="145" xr:uid="{00000000-0005-0000-0000-000017010000}"/>
    <cellStyle name="Вычисление 3" xfId="214" xr:uid="{00000000-0005-0000-0000-000018010000}"/>
    <cellStyle name="Вычисление 4" xfId="257" xr:uid="{00000000-0005-0000-0000-000019010000}"/>
    <cellStyle name="Вычисление 5" xfId="300" xr:uid="{00000000-0005-0000-0000-00001A010000}"/>
    <cellStyle name="Вычисление 6" xfId="343" xr:uid="{00000000-0005-0000-0000-00001B010000}"/>
    <cellStyle name="Вычисление 7" xfId="387" xr:uid="{00000000-0005-0000-0000-00001C010000}"/>
    <cellStyle name="Вычисление 8" xfId="429" xr:uid="{00000000-0005-0000-0000-00001D010000}"/>
    <cellStyle name="Вычисление 9" xfId="471" xr:uid="{00000000-0005-0000-0000-00001E010000}"/>
    <cellStyle name="Заголовок 1 10" xfId="514" xr:uid="{00000000-0005-0000-0000-00001F010000}"/>
    <cellStyle name="Заголовок 1 11" xfId="555" xr:uid="{00000000-0005-0000-0000-000020010000}"/>
    <cellStyle name="Заголовок 1 2" xfId="172" xr:uid="{00000000-0005-0000-0000-000021010000}"/>
    <cellStyle name="Заголовок 1 3" xfId="216" xr:uid="{00000000-0005-0000-0000-000022010000}"/>
    <cellStyle name="Заголовок 1 4" xfId="259" xr:uid="{00000000-0005-0000-0000-000023010000}"/>
    <cellStyle name="Заголовок 1 5" xfId="302" xr:uid="{00000000-0005-0000-0000-000024010000}"/>
    <cellStyle name="Заголовок 1 6" xfId="344" xr:uid="{00000000-0005-0000-0000-000025010000}"/>
    <cellStyle name="Заголовок 1 7" xfId="388" xr:uid="{00000000-0005-0000-0000-000026010000}"/>
    <cellStyle name="Заголовок 1 8" xfId="430" xr:uid="{00000000-0005-0000-0000-000027010000}"/>
    <cellStyle name="Заголовок 1 9" xfId="472" xr:uid="{00000000-0005-0000-0000-000028010000}"/>
    <cellStyle name="Заголовок 2 10" xfId="515" xr:uid="{00000000-0005-0000-0000-000029010000}"/>
    <cellStyle name="Заголовок 2 11" xfId="556" xr:uid="{00000000-0005-0000-0000-00002A010000}"/>
    <cellStyle name="Заголовок 2 2" xfId="113" xr:uid="{00000000-0005-0000-0000-00002B010000}"/>
    <cellStyle name="Заголовок 2 3" xfId="217" xr:uid="{00000000-0005-0000-0000-00002C010000}"/>
    <cellStyle name="Заголовок 2 4" xfId="260" xr:uid="{00000000-0005-0000-0000-00002D010000}"/>
    <cellStyle name="Заголовок 2 5" xfId="303" xr:uid="{00000000-0005-0000-0000-00002E010000}"/>
    <cellStyle name="Заголовок 2 6" xfId="345" xr:uid="{00000000-0005-0000-0000-00002F010000}"/>
    <cellStyle name="Заголовок 2 7" xfId="389" xr:uid="{00000000-0005-0000-0000-000030010000}"/>
    <cellStyle name="Заголовок 2 8" xfId="431" xr:uid="{00000000-0005-0000-0000-000031010000}"/>
    <cellStyle name="Заголовок 2 9" xfId="473" xr:uid="{00000000-0005-0000-0000-000032010000}"/>
    <cellStyle name="Заголовок 3 10" xfId="516" xr:uid="{00000000-0005-0000-0000-000033010000}"/>
    <cellStyle name="Заголовок 3 11" xfId="557" xr:uid="{00000000-0005-0000-0000-000034010000}"/>
    <cellStyle name="Заголовок 3 2" xfId="141" xr:uid="{00000000-0005-0000-0000-000035010000}"/>
    <cellStyle name="Заголовок 3 3" xfId="218" xr:uid="{00000000-0005-0000-0000-000036010000}"/>
    <cellStyle name="Заголовок 3 4" xfId="261" xr:uid="{00000000-0005-0000-0000-000037010000}"/>
    <cellStyle name="Заголовок 3 5" xfId="304" xr:uid="{00000000-0005-0000-0000-000038010000}"/>
    <cellStyle name="Заголовок 3 6" xfId="346" xr:uid="{00000000-0005-0000-0000-000039010000}"/>
    <cellStyle name="Заголовок 3 7" xfId="390" xr:uid="{00000000-0005-0000-0000-00003A010000}"/>
    <cellStyle name="Заголовок 3 8" xfId="432" xr:uid="{00000000-0005-0000-0000-00003B010000}"/>
    <cellStyle name="Заголовок 3 9" xfId="474" xr:uid="{00000000-0005-0000-0000-00003C010000}"/>
    <cellStyle name="Заголовок 4 10" xfId="517" xr:uid="{00000000-0005-0000-0000-00003D010000}"/>
    <cellStyle name="Заголовок 4 11" xfId="558" xr:uid="{00000000-0005-0000-0000-00003E010000}"/>
    <cellStyle name="Заголовок 4 2" xfId="144" xr:uid="{00000000-0005-0000-0000-00003F010000}"/>
    <cellStyle name="Заголовок 4 3" xfId="219" xr:uid="{00000000-0005-0000-0000-000040010000}"/>
    <cellStyle name="Заголовок 4 4" xfId="262" xr:uid="{00000000-0005-0000-0000-000041010000}"/>
    <cellStyle name="Заголовок 4 5" xfId="305" xr:uid="{00000000-0005-0000-0000-000042010000}"/>
    <cellStyle name="Заголовок 4 6" xfId="347" xr:uid="{00000000-0005-0000-0000-000043010000}"/>
    <cellStyle name="Заголовок 4 7" xfId="391" xr:uid="{00000000-0005-0000-0000-000044010000}"/>
    <cellStyle name="Заголовок 4 8" xfId="433" xr:uid="{00000000-0005-0000-0000-000045010000}"/>
    <cellStyle name="Заголовок 4 9" xfId="475" xr:uid="{00000000-0005-0000-0000-000046010000}"/>
    <cellStyle name="Итог 10" xfId="518" xr:uid="{00000000-0005-0000-0000-000047010000}"/>
    <cellStyle name="Итог 11" xfId="559" xr:uid="{00000000-0005-0000-0000-000048010000}"/>
    <cellStyle name="Итог 2" xfId="181" xr:uid="{00000000-0005-0000-0000-000049010000}"/>
    <cellStyle name="Итог 3" xfId="220" xr:uid="{00000000-0005-0000-0000-00004A010000}"/>
    <cellStyle name="Итог 4" xfId="263" xr:uid="{00000000-0005-0000-0000-00004B010000}"/>
    <cellStyle name="Итог 5" xfId="306" xr:uid="{00000000-0005-0000-0000-00004C010000}"/>
    <cellStyle name="Итог 6" xfId="348" xr:uid="{00000000-0005-0000-0000-00004D010000}"/>
    <cellStyle name="Итог 7" xfId="392" xr:uid="{00000000-0005-0000-0000-00004E010000}"/>
    <cellStyle name="Итог 8" xfId="434" xr:uid="{00000000-0005-0000-0000-00004F010000}"/>
    <cellStyle name="Итог 9" xfId="476" xr:uid="{00000000-0005-0000-0000-000050010000}"/>
    <cellStyle name="Контрольная ячейка 10" xfId="519" xr:uid="{00000000-0005-0000-0000-000051010000}"/>
    <cellStyle name="Контрольная ячейка 11" xfId="560" xr:uid="{00000000-0005-0000-0000-000052010000}"/>
    <cellStyle name="Контрольная ячейка 2" xfId="143" xr:uid="{00000000-0005-0000-0000-000053010000}"/>
    <cellStyle name="Контрольная ячейка 3" xfId="221" xr:uid="{00000000-0005-0000-0000-000054010000}"/>
    <cellStyle name="Контрольная ячейка 4" xfId="264" xr:uid="{00000000-0005-0000-0000-000055010000}"/>
    <cellStyle name="Контрольная ячейка 5" xfId="307" xr:uid="{00000000-0005-0000-0000-000056010000}"/>
    <cellStyle name="Контрольная ячейка 6" xfId="349" xr:uid="{00000000-0005-0000-0000-000057010000}"/>
    <cellStyle name="Контрольная ячейка 7" xfId="393" xr:uid="{00000000-0005-0000-0000-000058010000}"/>
    <cellStyle name="Контрольная ячейка 8" xfId="435" xr:uid="{00000000-0005-0000-0000-000059010000}"/>
    <cellStyle name="Контрольная ячейка 9" xfId="477" xr:uid="{00000000-0005-0000-0000-00005A010000}"/>
    <cellStyle name="Название 10" xfId="520" xr:uid="{00000000-0005-0000-0000-00005B010000}"/>
    <cellStyle name="Название 11" xfId="561" xr:uid="{00000000-0005-0000-0000-00005C010000}"/>
    <cellStyle name="Название 2" xfId="116" xr:uid="{00000000-0005-0000-0000-00005D010000}"/>
    <cellStyle name="Название 3" xfId="222" xr:uid="{00000000-0005-0000-0000-00005E010000}"/>
    <cellStyle name="Название 4" xfId="265" xr:uid="{00000000-0005-0000-0000-00005F010000}"/>
    <cellStyle name="Название 5" xfId="308" xr:uid="{00000000-0005-0000-0000-000060010000}"/>
    <cellStyle name="Название 6" xfId="350" xr:uid="{00000000-0005-0000-0000-000061010000}"/>
    <cellStyle name="Название 7" xfId="394" xr:uid="{00000000-0005-0000-0000-000062010000}"/>
    <cellStyle name="Название 8" xfId="436" xr:uid="{00000000-0005-0000-0000-000063010000}"/>
    <cellStyle name="Название 9" xfId="478" xr:uid="{00000000-0005-0000-0000-000064010000}"/>
    <cellStyle name="Нейтральный 10" xfId="521" xr:uid="{00000000-0005-0000-0000-000065010000}"/>
    <cellStyle name="Нейтральный 11" xfId="562" xr:uid="{00000000-0005-0000-0000-000066010000}"/>
    <cellStyle name="Нейтральный 2" xfId="160" xr:uid="{00000000-0005-0000-0000-000067010000}"/>
    <cellStyle name="Нейтральный 3" xfId="223" xr:uid="{00000000-0005-0000-0000-000068010000}"/>
    <cellStyle name="Нейтральный 4" xfId="266" xr:uid="{00000000-0005-0000-0000-000069010000}"/>
    <cellStyle name="Нейтральный 5" xfId="309" xr:uid="{00000000-0005-0000-0000-00006A010000}"/>
    <cellStyle name="Нейтральный 6" xfId="351" xr:uid="{00000000-0005-0000-0000-00006B010000}"/>
    <cellStyle name="Нейтральный 7" xfId="395" xr:uid="{00000000-0005-0000-0000-00006C010000}"/>
    <cellStyle name="Нейтральный 8" xfId="437" xr:uid="{00000000-0005-0000-0000-00006D010000}"/>
    <cellStyle name="Нейтральный 9" xfId="479" xr:uid="{00000000-0005-0000-0000-00006E010000}"/>
    <cellStyle name="Обычный" xfId="0" builtinId="0"/>
    <cellStyle name="Обычный 10" xfId="95" xr:uid="{00000000-0005-0000-0000-000070010000}"/>
    <cellStyle name="Обычный 10 2" xfId="591" xr:uid="{00000000-0005-0000-0000-000071010000}"/>
    <cellStyle name="Обычный 10 3" xfId="99" xr:uid="{00000000-0005-0000-0000-000072010000}"/>
    <cellStyle name="Обычный 10 3 2" xfId="632" xr:uid="{00000000-0005-0000-0000-000073010000}"/>
    <cellStyle name="Обычный 10 4" xfId="613" xr:uid="{00000000-0005-0000-0000-000074010000}"/>
    <cellStyle name="Обычный 11" xfId="96" xr:uid="{00000000-0005-0000-0000-000075010000}"/>
    <cellStyle name="Обычный 11 2" xfId="596" xr:uid="{00000000-0005-0000-0000-000076010000}"/>
    <cellStyle name="Обычный 11 2 2" xfId="641" xr:uid="{00000000-0005-0000-0000-000077010000}"/>
    <cellStyle name="Обычный 11 3" xfId="633" xr:uid="{00000000-0005-0000-0000-000078010000}"/>
    <cellStyle name="Обычный 11 4" xfId="615" xr:uid="{00000000-0005-0000-0000-000079010000}"/>
    <cellStyle name="Обычный 12" xfId="98" xr:uid="{00000000-0005-0000-0000-00007A010000}"/>
    <cellStyle name="Обычный 12 2" xfId="642" xr:uid="{00000000-0005-0000-0000-00007B010000}"/>
    <cellStyle name="Обычный 12 3" xfId="709" xr:uid="{00000000-0005-0000-0000-00007C010000}"/>
    <cellStyle name="Обычный 13" xfId="101" xr:uid="{00000000-0005-0000-0000-00007D010000}"/>
    <cellStyle name="Обычный 13 2" xfId="644" xr:uid="{00000000-0005-0000-0000-00007E010000}"/>
    <cellStyle name="Обычный 13 3" xfId="711" xr:uid="{00000000-0005-0000-0000-00007F010000}"/>
    <cellStyle name="Обычный 13 4" xfId="693" xr:uid="{00000000-0005-0000-0000-000080010000}"/>
    <cellStyle name="Обычный 14" xfId="102" xr:uid="{00000000-0005-0000-0000-000081010000}"/>
    <cellStyle name="Обычный 14 2" xfId="646" xr:uid="{00000000-0005-0000-0000-000082010000}"/>
    <cellStyle name="Обычный 15" xfId="105" xr:uid="{00000000-0005-0000-0000-000083010000}"/>
    <cellStyle name="Обычный 15 2" xfId="649" xr:uid="{00000000-0005-0000-0000-000084010000}"/>
    <cellStyle name="Обычный 16" xfId="106" xr:uid="{00000000-0005-0000-0000-000085010000}"/>
    <cellStyle name="Обычный 16 2" xfId="652" xr:uid="{00000000-0005-0000-0000-000086010000}"/>
    <cellStyle name="Обычный 17" xfId="108" xr:uid="{00000000-0005-0000-0000-000087010000}"/>
    <cellStyle name="Обычный 17 2" xfId="655" xr:uid="{00000000-0005-0000-0000-000088010000}"/>
    <cellStyle name="Обычный 18" xfId="109" xr:uid="{00000000-0005-0000-0000-000089010000}"/>
    <cellStyle name="Обычный 18 2" xfId="658" xr:uid="{00000000-0005-0000-0000-00008A010000}"/>
    <cellStyle name="Обычный 19" xfId="114" xr:uid="{00000000-0005-0000-0000-00008B010000}"/>
    <cellStyle name="Обычный 19 2" xfId="660" xr:uid="{00000000-0005-0000-0000-00008C010000}"/>
    <cellStyle name="Обычный 2" xfId="1" xr:uid="{00000000-0005-0000-0000-00008D010000}"/>
    <cellStyle name="Обычный 2 10" xfId="577" xr:uid="{00000000-0005-0000-0000-00008E010000}"/>
    <cellStyle name="Обычный 2 11" xfId="579" xr:uid="{00000000-0005-0000-0000-00008F010000}"/>
    <cellStyle name="Обычный 2 2" xfId="2" xr:uid="{00000000-0005-0000-0000-000090010000}"/>
    <cellStyle name="Обычный 2 2 2" xfId="67" xr:uid="{00000000-0005-0000-0000-000091010000}"/>
    <cellStyle name="Обычный 2 2 2 2" xfId="68" xr:uid="{00000000-0005-0000-0000-000092010000}"/>
    <cellStyle name="Обычный 2 2 2 2 2" xfId="148" xr:uid="{00000000-0005-0000-0000-000093010000}"/>
    <cellStyle name="Обычный 2 2 2 2 2 2" xfId="700" xr:uid="{00000000-0005-0000-0000-000094010000}"/>
    <cellStyle name="Обычный 2 2 2 3" xfId="125" xr:uid="{00000000-0005-0000-0000-000095010000}"/>
    <cellStyle name="Обычный 2 2 2 3 2" xfId="624" xr:uid="{00000000-0005-0000-0000-000096010000}"/>
    <cellStyle name="Обычный 2 2 2 4" xfId="177" xr:uid="{00000000-0005-0000-0000-000097010000}"/>
    <cellStyle name="Обычный 2 2 3" xfId="69" xr:uid="{00000000-0005-0000-0000-000098010000}"/>
    <cellStyle name="Обычный 2 2 4" xfId="70" xr:uid="{00000000-0005-0000-0000-000099010000}"/>
    <cellStyle name="Обычный 2 2 5" xfId="71" xr:uid="{00000000-0005-0000-0000-00009A010000}"/>
    <cellStyle name="Обычный 2 2 6" xfId="72" xr:uid="{00000000-0005-0000-0000-00009B010000}"/>
    <cellStyle name="Обычный 2 2 7" xfId="73" xr:uid="{00000000-0005-0000-0000-00009C010000}"/>
    <cellStyle name="Обычный 2 2 8" xfId="66" xr:uid="{00000000-0005-0000-0000-00009D010000}"/>
    <cellStyle name="Обычный 2 3" xfId="3" xr:uid="{00000000-0005-0000-0000-00009E010000}"/>
    <cellStyle name="Обычный 2 3 2" xfId="74" xr:uid="{00000000-0005-0000-0000-00009F010000}"/>
    <cellStyle name="Обычный 2 3 2 2" xfId="171" xr:uid="{00000000-0005-0000-0000-0000A0010000}"/>
    <cellStyle name="Обычный 2 3 2 2 2" xfId="701" xr:uid="{00000000-0005-0000-0000-0000A1010000}"/>
    <cellStyle name="Обычный 2 3 3" xfId="150" xr:uid="{00000000-0005-0000-0000-0000A2010000}"/>
    <cellStyle name="Обычный 2 3 4" xfId="224" xr:uid="{00000000-0005-0000-0000-0000A3010000}"/>
    <cellStyle name="Обычный 2 3 4 2" xfId="697" xr:uid="{00000000-0005-0000-0000-0000A4010000}"/>
    <cellStyle name="Обычный 2 3 5" xfId="129" xr:uid="{00000000-0005-0000-0000-0000A5010000}"/>
    <cellStyle name="Обычный 2 4" xfId="4" xr:uid="{00000000-0005-0000-0000-0000A6010000}"/>
    <cellStyle name="Обычный 2 4 2" xfId="75" xr:uid="{00000000-0005-0000-0000-0000A7010000}"/>
    <cellStyle name="Обычный 2 4 2 2" xfId="267" xr:uid="{00000000-0005-0000-0000-0000A8010000}"/>
    <cellStyle name="Обычный 2 4 3" xfId="175" xr:uid="{00000000-0005-0000-0000-0000A9010000}"/>
    <cellStyle name="Обычный 2 4 3 2" xfId="698" xr:uid="{00000000-0005-0000-0000-0000AA010000}"/>
    <cellStyle name="Обычный 2 4 4" xfId="620" xr:uid="{00000000-0005-0000-0000-0000AB010000}"/>
    <cellStyle name="Обычный 2 5" xfId="5" xr:uid="{00000000-0005-0000-0000-0000AC010000}"/>
    <cellStyle name="Обычный 2 5 2" xfId="76" xr:uid="{00000000-0005-0000-0000-0000AD010000}"/>
    <cellStyle name="Обычный 2 5 3" xfId="310" xr:uid="{00000000-0005-0000-0000-0000AE010000}"/>
    <cellStyle name="Обычный 2 6" xfId="6" xr:uid="{00000000-0005-0000-0000-0000AF010000}"/>
    <cellStyle name="Обычный 2 6 2" xfId="601" xr:uid="{00000000-0005-0000-0000-0000B0010000}"/>
    <cellStyle name="Обычный 2 7" xfId="7" xr:uid="{00000000-0005-0000-0000-0000B1010000}"/>
    <cellStyle name="Обычный 2 7 2" xfId="571" xr:uid="{00000000-0005-0000-0000-0000B2010000}"/>
    <cellStyle name="Обычный 2 8" xfId="573" xr:uid="{00000000-0005-0000-0000-0000B3010000}"/>
    <cellStyle name="Обычный 2 9" xfId="575" xr:uid="{00000000-0005-0000-0000-0000B4010000}"/>
    <cellStyle name="Обычный 20" xfId="117" xr:uid="{00000000-0005-0000-0000-0000B5010000}"/>
    <cellStyle name="Обычный 20 2" xfId="663" xr:uid="{00000000-0005-0000-0000-0000B6010000}"/>
    <cellStyle name="Обычный 21" xfId="121" xr:uid="{00000000-0005-0000-0000-0000B7010000}"/>
    <cellStyle name="Обычный 21 2" xfId="666" xr:uid="{00000000-0005-0000-0000-0000B8010000}"/>
    <cellStyle name="Обычный 22" xfId="122" xr:uid="{00000000-0005-0000-0000-0000B9010000}"/>
    <cellStyle name="Обычный 22 2" xfId="668" xr:uid="{00000000-0005-0000-0000-0000BA010000}"/>
    <cellStyle name="Обычный 23" xfId="124" xr:uid="{00000000-0005-0000-0000-0000BB010000}"/>
    <cellStyle name="Обычный 23 2" xfId="671" xr:uid="{00000000-0005-0000-0000-0000BC010000}"/>
    <cellStyle name="Обычный 24" xfId="127" xr:uid="{00000000-0005-0000-0000-0000BD010000}"/>
    <cellStyle name="Обычный 24 2" xfId="674" xr:uid="{00000000-0005-0000-0000-0000BE010000}"/>
    <cellStyle name="Обычный 25" xfId="130" xr:uid="{00000000-0005-0000-0000-0000BF010000}"/>
    <cellStyle name="Обычный 25 2" xfId="677" xr:uid="{00000000-0005-0000-0000-0000C0010000}"/>
    <cellStyle name="Обычный 26" xfId="636" xr:uid="{00000000-0005-0000-0000-0000C1010000}"/>
    <cellStyle name="Обычный 27" xfId="684" xr:uid="{00000000-0005-0000-0000-0000C2010000}"/>
    <cellStyle name="Обычный 28" xfId="687" xr:uid="{00000000-0005-0000-0000-0000C3010000}"/>
    <cellStyle name="Обычный 29" xfId="689" xr:uid="{00000000-0005-0000-0000-0000C4010000}"/>
    <cellStyle name="Обычный 3" xfId="8" xr:uid="{00000000-0005-0000-0000-0000C5010000}"/>
    <cellStyle name="Обычный 3 10" xfId="32" xr:uid="{00000000-0005-0000-0000-0000C6010000}"/>
    <cellStyle name="Обычный 3 10 2" xfId="647" xr:uid="{00000000-0005-0000-0000-0000C7010000}"/>
    <cellStyle name="Обычный 3 10 3" xfId="713" xr:uid="{00000000-0005-0000-0000-0000C8010000}"/>
    <cellStyle name="Обычный 3 11" xfId="38" xr:uid="{00000000-0005-0000-0000-0000C9010000}"/>
    <cellStyle name="Обычный 3 11 2" xfId="397" xr:uid="{00000000-0005-0000-0000-0000CA010000}"/>
    <cellStyle name="Обычный 3 11 2 2" xfId="650" xr:uid="{00000000-0005-0000-0000-0000CB010000}"/>
    <cellStyle name="Обычный 3 11 3" xfId="714" xr:uid="{00000000-0005-0000-0000-0000CC010000}"/>
    <cellStyle name="Обычный 3 12" xfId="41" xr:uid="{00000000-0005-0000-0000-0000CD010000}"/>
    <cellStyle name="Обычный 3 12 2" xfId="439" xr:uid="{00000000-0005-0000-0000-0000CE010000}"/>
    <cellStyle name="Обычный 3 12 2 2" xfId="653" xr:uid="{00000000-0005-0000-0000-0000CF010000}"/>
    <cellStyle name="Обычный 3 12 3" xfId="715" xr:uid="{00000000-0005-0000-0000-0000D0010000}"/>
    <cellStyle name="Обычный 3 13" xfId="42" xr:uid="{00000000-0005-0000-0000-0000D1010000}"/>
    <cellStyle name="Обычный 3 13 2" xfId="481" xr:uid="{00000000-0005-0000-0000-0000D2010000}"/>
    <cellStyle name="Обычный 3 13 2 2" xfId="656" xr:uid="{00000000-0005-0000-0000-0000D3010000}"/>
    <cellStyle name="Обычный 3 13 3" xfId="716" xr:uid="{00000000-0005-0000-0000-0000D4010000}"/>
    <cellStyle name="Обычный 3 14" xfId="46" xr:uid="{00000000-0005-0000-0000-0000D5010000}"/>
    <cellStyle name="Обычный 3 14 2" xfId="523" xr:uid="{00000000-0005-0000-0000-0000D6010000}"/>
    <cellStyle name="Обычный 3 14 2 2" xfId="659" xr:uid="{00000000-0005-0000-0000-0000D7010000}"/>
    <cellStyle name="Обычный 3 14 3" xfId="717" xr:uid="{00000000-0005-0000-0000-0000D8010000}"/>
    <cellStyle name="Обычный 3 15" xfId="48" xr:uid="{00000000-0005-0000-0000-0000D9010000}"/>
    <cellStyle name="Обычный 3 15 2" xfId="563" xr:uid="{00000000-0005-0000-0000-0000DA010000}"/>
    <cellStyle name="Обычный 3 15 2 2" xfId="661" xr:uid="{00000000-0005-0000-0000-0000DB010000}"/>
    <cellStyle name="Обычный 3 15 3" xfId="718" xr:uid="{00000000-0005-0000-0000-0000DC010000}"/>
    <cellStyle name="Обычный 3 16" xfId="50" xr:uid="{00000000-0005-0000-0000-0000DD010000}"/>
    <cellStyle name="Обычный 3 16 2" xfId="664" xr:uid="{00000000-0005-0000-0000-0000DE010000}"/>
    <cellStyle name="Обычный 3 16 3" xfId="719" xr:uid="{00000000-0005-0000-0000-0000DF010000}"/>
    <cellStyle name="Обычный 3 17" xfId="54" xr:uid="{00000000-0005-0000-0000-0000E0010000}"/>
    <cellStyle name="Обычный 3 17 2" xfId="570" xr:uid="{00000000-0005-0000-0000-0000E1010000}"/>
    <cellStyle name="Обычный 3 17 2 2" xfId="667" xr:uid="{00000000-0005-0000-0000-0000E2010000}"/>
    <cellStyle name="Обычный 3 17 3" xfId="720" xr:uid="{00000000-0005-0000-0000-0000E3010000}"/>
    <cellStyle name="Обычный 3 18" xfId="58" xr:uid="{00000000-0005-0000-0000-0000E4010000}"/>
    <cellStyle name="Обычный 3 18 2" xfId="574" xr:uid="{00000000-0005-0000-0000-0000E5010000}"/>
    <cellStyle name="Обычный 3 18 2 2" xfId="669" xr:uid="{00000000-0005-0000-0000-0000E6010000}"/>
    <cellStyle name="Обычный 3 18 3" xfId="721" xr:uid="{00000000-0005-0000-0000-0000E7010000}"/>
    <cellStyle name="Обычный 3 19" xfId="59" xr:uid="{00000000-0005-0000-0000-0000E8010000}"/>
    <cellStyle name="Обычный 3 19 2" xfId="576" xr:uid="{00000000-0005-0000-0000-0000E9010000}"/>
    <cellStyle name="Обычный 3 19 2 2" xfId="672" xr:uid="{00000000-0005-0000-0000-0000EA010000}"/>
    <cellStyle name="Обычный 3 19 3" xfId="722" xr:uid="{00000000-0005-0000-0000-0000EB010000}"/>
    <cellStyle name="Обычный 3 2" xfId="9" xr:uid="{00000000-0005-0000-0000-0000EC010000}"/>
    <cellStyle name="Обычный 3 2 2" xfId="79" xr:uid="{00000000-0005-0000-0000-0000ED010000}"/>
    <cellStyle name="Обычный 3 2 2 2" xfId="594" xr:uid="{00000000-0005-0000-0000-0000EE010000}"/>
    <cellStyle name="Обычный 3 2 2 2 2" xfId="702" xr:uid="{00000000-0005-0000-0000-0000EF010000}"/>
    <cellStyle name="Обычный 3 2 3" xfId="134" xr:uid="{00000000-0005-0000-0000-0000F0010000}"/>
    <cellStyle name="Обычный 3 2 3 2" xfId="680" xr:uid="{00000000-0005-0000-0000-0000F1010000}"/>
    <cellStyle name="Обычный 3 2 4" xfId="78" xr:uid="{00000000-0005-0000-0000-0000F2010000}"/>
    <cellStyle name="Обычный 3 2 5" xfId="626" xr:uid="{00000000-0005-0000-0000-0000F3010000}"/>
    <cellStyle name="Обычный 3 20" xfId="128" xr:uid="{00000000-0005-0000-0000-0000F4010000}"/>
    <cellStyle name="Обычный 3 20 2" xfId="578" xr:uid="{00000000-0005-0000-0000-0000F5010000}"/>
    <cellStyle name="Обычный 3 20 2 2" xfId="675" xr:uid="{00000000-0005-0000-0000-0000F6010000}"/>
    <cellStyle name="Обычный 3 20 3" xfId="723" xr:uid="{00000000-0005-0000-0000-0000F7010000}"/>
    <cellStyle name="Обычный 3 21" xfId="131" xr:uid="{00000000-0005-0000-0000-0000F8010000}"/>
    <cellStyle name="Обычный 3 21 2" xfId="580" xr:uid="{00000000-0005-0000-0000-0000F9010000}"/>
    <cellStyle name="Обычный 3 21 2 2" xfId="678" xr:uid="{00000000-0005-0000-0000-0000FA010000}"/>
    <cellStyle name="Обычный 3 21 3" xfId="724" xr:uid="{00000000-0005-0000-0000-0000FB010000}"/>
    <cellStyle name="Обычный 3 22" xfId="77" xr:uid="{00000000-0005-0000-0000-0000FC010000}"/>
    <cellStyle name="Обычный 3 22 2" xfId="582" xr:uid="{00000000-0005-0000-0000-0000FD010000}"/>
    <cellStyle name="Обычный 3 22 2 2" xfId="638" xr:uid="{00000000-0005-0000-0000-0000FE010000}"/>
    <cellStyle name="Обычный 3 22 3" xfId="726" xr:uid="{00000000-0005-0000-0000-0000FF010000}"/>
    <cellStyle name="Обычный 3 23" xfId="583" xr:uid="{00000000-0005-0000-0000-000000020000}"/>
    <cellStyle name="Обычный 3 23 2" xfId="729" xr:uid="{00000000-0005-0000-0000-000001020000}"/>
    <cellStyle name="Обычный 3 24" xfId="581" xr:uid="{00000000-0005-0000-0000-000002020000}"/>
    <cellStyle name="Обычный 3 24 2" xfId="730" xr:uid="{00000000-0005-0000-0000-000003020000}"/>
    <cellStyle name="Обычный 3 25" xfId="584" xr:uid="{00000000-0005-0000-0000-000004020000}"/>
    <cellStyle name="Обычный 3 25 2" xfId="731" xr:uid="{00000000-0005-0000-0000-000005020000}"/>
    <cellStyle name="Обычный 3 26" xfId="586" xr:uid="{00000000-0005-0000-0000-000006020000}"/>
    <cellStyle name="Обычный 3 26 2" xfId="732" xr:uid="{00000000-0005-0000-0000-000007020000}"/>
    <cellStyle name="Обычный 3 27" xfId="592" xr:uid="{00000000-0005-0000-0000-000008020000}"/>
    <cellStyle name="Обычный 3 27 2" xfId="625" xr:uid="{00000000-0005-0000-0000-000009020000}"/>
    <cellStyle name="Обычный 3 28" xfId="597" xr:uid="{00000000-0005-0000-0000-00000A020000}"/>
    <cellStyle name="Обычный 3 29" xfId="695" xr:uid="{00000000-0005-0000-0000-00000B020000}"/>
    <cellStyle name="Обычный 3 3" xfId="16" xr:uid="{00000000-0005-0000-0000-00000C020000}"/>
    <cellStyle name="Обычный 3 3 2" xfId="80" xr:uid="{00000000-0005-0000-0000-00000D020000}"/>
    <cellStyle name="Обычный 3 3 2 2" xfId="603" xr:uid="{00000000-0005-0000-0000-00000E020000}"/>
    <cellStyle name="Обычный 3 4" xfId="20" xr:uid="{00000000-0005-0000-0000-00000F020000}"/>
    <cellStyle name="Обычный 3 4 2" xfId="605" xr:uid="{00000000-0005-0000-0000-000010020000}"/>
    <cellStyle name="Обычный 3 4 3" xfId="705" xr:uid="{00000000-0005-0000-0000-000011020000}"/>
    <cellStyle name="Обычный 3 5" xfId="21" xr:uid="{00000000-0005-0000-0000-000012020000}"/>
    <cellStyle name="Обычный 3 5 2" xfId="138" xr:uid="{00000000-0005-0000-0000-000013020000}"/>
    <cellStyle name="Обычный 3 5 2 2" xfId="606" xr:uid="{00000000-0005-0000-0000-000014020000}"/>
    <cellStyle name="Обычный 3 5 3" xfId="706" xr:uid="{00000000-0005-0000-0000-000015020000}"/>
    <cellStyle name="Обычный 3 6" xfId="23" xr:uid="{00000000-0005-0000-0000-000016020000}"/>
    <cellStyle name="Обычный 3 6 2" xfId="225" xr:uid="{00000000-0005-0000-0000-000017020000}"/>
    <cellStyle name="Обычный 3 6 2 2" xfId="608" xr:uid="{00000000-0005-0000-0000-000018020000}"/>
    <cellStyle name="Обычный 3 6 3" xfId="161" xr:uid="{00000000-0005-0000-0000-000019020000}"/>
    <cellStyle name="Обычный 3 6 3 2" xfId="707" xr:uid="{00000000-0005-0000-0000-00001A020000}"/>
    <cellStyle name="Обычный 3 7" xfId="26" xr:uid="{00000000-0005-0000-0000-00001B020000}"/>
    <cellStyle name="Обычный 3 7 2" xfId="268" xr:uid="{00000000-0005-0000-0000-00001C020000}"/>
    <cellStyle name="Обычный 3 7 2 2" xfId="610" xr:uid="{00000000-0005-0000-0000-00001D020000}"/>
    <cellStyle name="Обычный 3 7 3" xfId="708" xr:uid="{00000000-0005-0000-0000-00001E020000}"/>
    <cellStyle name="Обычный 3 8" xfId="28" xr:uid="{00000000-0005-0000-0000-00001F020000}"/>
    <cellStyle name="Обычный 3 8 2" xfId="311" xr:uid="{00000000-0005-0000-0000-000020020000}"/>
    <cellStyle name="Обычный 3 8 2 2" xfId="643" xr:uid="{00000000-0005-0000-0000-000021020000}"/>
    <cellStyle name="Обычный 3 8 3" xfId="710" xr:uid="{00000000-0005-0000-0000-000022020000}"/>
    <cellStyle name="Обычный 3 9" xfId="30" xr:uid="{00000000-0005-0000-0000-000023020000}"/>
    <cellStyle name="Обычный 3 9 2" xfId="352" xr:uid="{00000000-0005-0000-0000-000024020000}"/>
    <cellStyle name="Обычный 3 9 2 2" xfId="645" xr:uid="{00000000-0005-0000-0000-000025020000}"/>
    <cellStyle name="Обычный 3 9 3" xfId="712" xr:uid="{00000000-0005-0000-0000-000026020000}"/>
    <cellStyle name="Обычный 30" xfId="691" xr:uid="{00000000-0005-0000-0000-000027020000}"/>
    <cellStyle name="Обычный 31" xfId="694" xr:uid="{00000000-0005-0000-0000-000028020000}"/>
    <cellStyle name="Обычный 4" xfId="10" xr:uid="{00000000-0005-0000-0000-000029020000}"/>
    <cellStyle name="Обычный 4 2" xfId="135" xr:uid="{00000000-0005-0000-0000-00002A020000}"/>
    <cellStyle name="Обычный 4 2 2" xfId="93" xr:uid="{00000000-0005-0000-0000-00002B020000}"/>
    <cellStyle name="Обычный 4 2 2 2" xfId="681" xr:uid="{00000000-0005-0000-0000-00002C020000}"/>
    <cellStyle name="Обычный 4 2 3" xfId="725" xr:uid="{00000000-0005-0000-0000-00002D020000}"/>
    <cellStyle name="Обычный 4 3" xfId="81" xr:uid="{00000000-0005-0000-0000-00002E020000}"/>
    <cellStyle name="Обычный 4 3 2" xfId="593" xr:uid="{00000000-0005-0000-0000-00002F020000}"/>
    <cellStyle name="Обычный 4 3 2 2" xfId="727" xr:uid="{00000000-0005-0000-0000-000030020000}"/>
    <cellStyle name="Обычный 4 4" xfId="146" xr:uid="{00000000-0005-0000-0000-000031020000}"/>
    <cellStyle name="Обычный 4 4 2" xfId="627" xr:uid="{00000000-0005-0000-0000-000032020000}"/>
    <cellStyle name="Обычный 5" xfId="11" xr:uid="{00000000-0005-0000-0000-000033020000}"/>
    <cellStyle name="Обычный 5 2" xfId="17" xr:uid="{00000000-0005-0000-0000-000034020000}"/>
    <cellStyle name="Обычный 5 2 2" xfId="34" xr:uid="{00000000-0005-0000-0000-000035020000}"/>
    <cellStyle name="Обычный 5 2 2 2" xfId="635" xr:uid="{00000000-0005-0000-0000-000036020000}"/>
    <cellStyle name="Обычный 5 2 3" xfId="43" xr:uid="{00000000-0005-0000-0000-000037020000}"/>
    <cellStyle name="Обычный 5 2 4" xfId="56" xr:uid="{00000000-0005-0000-0000-000038020000}"/>
    <cellStyle name="Обычный 5 2 5" xfId="110" xr:uid="{00000000-0005-0000-0000-000039020000}"/>
    <cellStyle name="Обычный 5 2 6" xfId="621" xr:uid="{00000000-0005-0000-0000-00003A020000}"/>
    <cellStyle name="Обычный 5 3" xfId="51" xr:uid="{00000000-0005-0000-0000-00003B020000}"/>
    <cellStyle name="Обычный 5 3 2" xfId="602" xr:uid="{00000000-0005-0000-0000-00003C020000}"/>
    <cellStyle name="Обычный 6" xfId="12" xr:uid="{00000000-0005-0000-0000-00003D020000}"/>
    <cellStyle name="Обычный 6 2" xfId="35" xr:uid="{00000000-0005-0000-0000-00003E020000}"/>
    <cellStyle name="Обычный 6 2 2" xfId="84" xr:uid="{00000000-0005-0000-0000-00003F020000}"/>
    <cellStyle name="Обычный 6 2 3" xfId="595" xr:uid="{00000000-0005-0000-0000-000040020000}"/>
    <cellStyle name="Обычный 6 3" xfId="44" xr:uid="{00000000-0005-0000-0000-000041020000}"/>
    <cellStyle name="Обычный 6 3 2" xfId="183" xr:uid="{00000000-0005-0000-0000-000042020000}"/>
    <cellStyle name="Обычный 6 3 3" xfId="628" xr:uid="{00000000-0005-0000-0000-000043020000}"/>
    <cellStyle name="Обычный 6 4" xfId="57" xr:uid="{00000000-0005-0000-0000-000044020000}"/>
    <cellStyle name="Обычный 6 5" xfId="83" xr:uid="{00000000-0005-0000-0000-000045020000}"/>
    <cellStyle name="Обычный 6 6" xfId="154" xr:uid="{00000000-0005-0000-0000-000046020000}"/>
    <cellStyle name="Обычный 7" xfId="25" xr:uid="{00000000-0005-0000-0000-000047020000}"/>
    <cellStyle name="Обычный 7 10" xfId="589" xr:uid="{00000000-0005-0000-0000-000048020000}"/>
    <cellStyle name="Обычный 7 11" xfId="590" xr:uid="{00000000-0005-0000-0000-000049020000}"/>
    <cellStyle name="Обычный 7 12" xfId="598" xr:uid="{00000000-0005-0000-0000-00004A020000}"/>
    <cellStyle name="Обычный 7 2" xfId="86" xr:uid="{00000000-0005-0000-0000-00004B020000}"/>
    <cellStyle name="Обычный 7 2 2" xfId="178" xr:uid="{00000000-0005-0000-0000-00004C020000}"/>
    <cellStyle name="Обычный 7 2 2 2" xfId="704" xr:uid="{00000000-0005-0000-0000-00004D020000}"/>
    <cellStyle name="Обычный 7 3" xfId="85" xr:uid="{00000000-0005-0000-0000-00004E020000}"/>
    <cellStyle name="Обычный 7 3 2" xfId="170" xr:uid="{00000000-0005-0000-0000-00004F020000}"/>
    <cellStyle name="Обычный 7 3 2 2" xfId="703" xr:uid="{00000000-0005-0000-0000-000050020000}"/>
    <cellStyle name="Обычный 7 4" xfId="139" xr:uid="{00000000-0005-0000-0000-000051020000}"/>
    <cellStyle name="Обычный 7 5" xfId="365" xr:uid="{00000000-0005-0000-0000-000052020000}"/>
    <cellStyle name="Обычный 7 6" xfId="572" xr:uid="{00000000-0005-0000-0000-000053020000}"/>
    <cellStyle name="Обычный 7 7" xfId="585" xr:uid="{00000000-0005-0000-0000-000054020000}"/>
    <cellStyle name="Обычный 7 8" xfId="587" xr:uid="{00000000-0005-0000-0000-000055020000}"/>
    <cellStyle name="Обычный 7 9" xfId="588" xr:uid="{00000000-0005-0000-0000-000056020000}"/>
    <cellStyle name="Обычный 8" xfId="90" xr:uid="{00000000-0005-0000-0000-000057020000}"/>
    <cellStyle name="Обычный 8 2" xfId="599" xr:uid="{00000000-0005-0000-0000-000058020000}"/>
    <cellStyle name="Обычный 8 2 2" xfId="640" xr:uid="{00000000-0005-0000-0000-000059020000}"/>
    <cellStyle name="Обычный 8 3" xfId="158" xr:uid="{00000000-0005-0000-0000-00005A020000}"/>
    <cellStyle name="Обычный 8 3 2" xfId="630" xr:uid="{00000000-0005-0000-0000-00005B020000}"/>
    <cellStyle name="Обычный 8 4" xfId="65" xr:uid="{00000000-0005-0000-0000-00005C020000}"/>
    <cellStyle name="Обычный 9" xfId="92" xr:uid="{00000000-0005-0000-0000-00005D020000}"/>
    <cellStyle name="Обычный 9 2" xfId="120" xr:uid="{00000000-0005-0000-0000-00005E020000}"/>
    <cellStyle name="Обычный 9 2 2" xfId="728" xr:uid="{00000000-0005-0000-0000-00005F020000}"/>
    <cellStyle name="Обычный 9 3" xfId="156" xr:uid="{00000000-0005-0000-0000-000060020000}"/>
    <cellStyle name="Плохой 10" xfId="525" xr:uid="{00000000-0005-0000-0000-000061020000}"/>
    <cellStyle name="Плохой 11" xfId="564" xr:uid="{00000000-0005-0000-0000-000062020000}"/>
    <cellStyle name="Плохой 2" xfId="100" xr:uid="{00000000-0005-0000-0000-000063020000}"/>
    <cellStyle name="Плохой 3" xfId="226" xr:uid="{00000000-0005-0000-0000-000064020000}"/>
    <cellStyle name="Плохой 4" xfId="269" xr:uid="{00000000-0005-0000-0000-000065020000}"/>
    <cellStyle name="Плохой 5" xfId="312" xr:uid="{00000000-0005-0000-0000-000066020000}"/>
    <cellStyle name="Плохой 6" xfId="353" xr:uid="{00000000-0005-0000-0000-000067020000}"/>
    <cellStyle name="Плохой 7" xfId="400" xr:uid="{00000000-0005-0000-0000-000068020000}"/>
    <cellStyle name="Плохой 8" xfId="442" xr:uid="{00000000-0005-0000-0000-000069020000}"/>
    <cellStyle name="Плохой 9" xfId="484" xr:uid="{00000000-0005-0000-0000-00006A020000}"/>
    <cellStyle name="Пояснение 10" xfId="526" xr:uid="{00000000-0005-0000-0000-00006B020000}"/>
    <cellStyle name="Пояснение 11" xfId="565" xr:uid="{00000000-0005-0000-0000-00006C020000}"/>
    <cellStyle name="Пояснение 2" xfId="180" xr:uid="{00000000-0005-0000-0000-00006D020000}"/>
    <cellStyle name="Пояснение 3" xfId="227" xr:uid="{00000000-0005-0000-0000-00006E020000}"/>
    <cellStyle name="Пояснение 4" xfId="270" xr:uid="{00000000-0005-0000-0000-00006F020000}"/>
    <cellStyle name="Пояснение 5" xfId="313" xr:uid="{00000000-0005-0000-0000-000070020000}"/>
    <cellStyle name="Пояснение 6" xfId="354" xr:uid="{00000000-0005-0000-0000-000071020000}"/>
    <cellStyle name="Пояснение 7" xfId="401" xr:uid="{00000000-0005-0000-0000-000072020000}"/>
    <cellStyle name="Пояснение 8" xfId="443" xr:uid="{00000000-0005-0000-0000-000073020000}"/>
    <cellStyle name="Пояснение 9" xfId="485" xr:uid="{00000000-0005-0000-0000-000074020000}"/>
    <cellStyle name="Примечание 10" xfId="527" xr:uid="{00000000-0005-0000-0000-000075020000}"/>
    <cellStyle name="Примечание 11" xfId="566" xr:uid="{00000000-0005-0000-0000-000076020000}"/>
    <cellStyle name="Примечание 2" xfId="168" xr:uid="{00000000-0005-0000-0000-000077020000}"/>
    <cellStyle name="Примечание 3" xfId="228" xr:uid="{00000000-0005-0000-0000-000078020000}"/>
    <cellStyle name="Примечание 4" xfId="271" xr:uid="{00000000-0005-0000-0000-000079020000}"/>
    <cellStyle name="Примечание 5" xfId="314" xr:uid="{00000000-0005-0000-0000-00007A020000}"/>
    <cellStyle name="Примечание 6" xfId="355" xr:uid="{00000000-0005-0000-0000-00007B020000}"/>
    <cellStyle name="Примечание 7" xfId="402" xr:uid="{00000000-0005-0000-0000-00007C020000}"/>
    <cellStyle name="Примечание 8" xfId="444" xr:uid="{00000000-0005-0000-0000-00007D020000}"/>
    <cellStyle name="Примечание 9" xfId="486" xr:uid="{00000000-0005-0000-0000-00007E020000}"/>
    <cellStyle name="Процентный 2" xfId="18" xr:uid="{00000000-0005-0000-0000-00007F020000}"/>
    <cellStyle name="Процентный 2 2" xfId="52" xr:uid="{00000000-0005-0000-0000-000080020000}"/>
    <cellStyle name="Процентный 2 2 2" xfId="111" xr:uid="{00000000-0005-0000-0000-000081020000}"/>
    <cellStyle name="Процентный 3" xfId="104" xr:uid="{00000000-0005-0000-0000-000082020000}"/>
    <cellStyle name="Процентный 4" xfId="699" xr:uid="{00000000-0005-0000-0000-000083020000}"/>
    <cellStyle name="Связанная ячейка 10" xfId="528" xr:uid="{00000000-0005-0000-0000-000084020000}"/>
    <cellStyle name="Связанная ячейка 11" xfId="567" xr:uid="{00000000-0005-0000-0000-000085020000}"/>
    <cellStyle name="Связанная ячейка 2" xfId="137" xr:uid="{00000000-0005-0000-0000-000086020000}"/>
    <cellStyle name="Связанная ячейка 3" xfId="229" xr:uid="{00000000-0005-0000-0000-000087020000}"/>
    <cellStyle name="Связанная ячейка 4" xfId="272" xr:uid="{00000000-0005-0000-0000-000088020000}"/>
    <cellStyle name="Связанная ячейка 5" xfId="315" xr:uid="{00000000-0005-0000-0000-000089020000}"/>
    <cellStyle name="Связанная ячейка 6" xfId="356" xr:uid="{00000000-0005-0000-0000-00008A020000}"/>
    <cellStyle name="Связанная ячейка 7" xfId="403" xr:uid="{00000000-0005-0000-0000-00008B020000}"/>
    <cellStyle name="Связанная ячейка 8" xfId="445" xr:uid="{00000000-0005-0000-0000-00008C020000}"/>
    <cellStyle name="Связанная ячейка 9" xfId="487" xr:uid="{00000000-0005-0000-0000-00008D020000}"/>
    <cellStyle name="Текст предупреждения 10" xfId="529" xr:uid="{00000000-0005-0000-0000-00008E020000}"/>
    <cellStyle name="Текст предупреждения 11" xfId="568" xr:uid="{00000000-0005-0000-0000-00008F020000}"/>
    <cellStyle name="Текст предупреждения 2" xfId="186" xr:uid="{00000000-0005-0000-0000-000090020000}"/>
    <cellStyle name="Текст предупреждения 3" xfId="230" xr:uid="{00000000-0005-0000-0000-000091020000}"/>
    <cellStyle name="Текст предупреждения 4" xfId="273" xr:uid="{00000000-0005-0000-0000-000092020000}"/>
    <cellStyle name="Текст предупреждения 5" xfId="316" xr:uid="{00000000-0005-0000-0000-000093020000}"/>
    <cellStyle name="Текст предупреждения 6" xfId="357" xr:uid="{00000000-0005-0000-0000-000094020000}"/>
    <cellStyle name="Текст предупреждения 7" xfId="404" xr:uid="{00000000-0005-0000-0000-000095020000}"/>
    <cellStyle name="Текст предупреждения 8" xfId="446" xr:uid="{00000000-0005-0000-0000-000096020000}"/>
    <cellStyle name="Текст предупреждения 9" xfId="488" xr:uid="{00000000-0005-0000-0000-000097020000}"/>
    <cellStyle name="Финансовый 2" xfId="13" xr:uid="{00000000-0005-0000-0000-000098020000}"/>
    <cellStyle name="Финансовый 2 10" xfId="33" xr:uid="{00000000-0005-0000-0000-000099020000}"/>
    <cellStyle name="Финансовый 2 10 2" xfId="654" xr:uid="{00000000-0005-0000-0000-00009A020000}"/>
    <cellStyle name="Финансовый 2 11" xfId="39" xr:uid="{00000000-0005-0000-0000-00009B020000}"/>
    <cellStyle name="Финансовый 2 11 2" xfId="657" xr:uid="{00000000-0005-0000-0000-00009C020000}"/>
    <cellStyle name="Финансовый 2 12" xfId="40" xr:uid="{00000000-0005-0000-0000-00009D020000}"/>
    <cellStyle name="Финансовый 2 12 2" xfId="112" xr:uid="{00000000-0005-0000-0000-00009E020000}"/>
    <cellStyle name="Финансовый 2 13" xfId="47" xr:uid="{00000000-0005-0000-0000-00009F020000}"/>
    <cellStyle name="Финансовый 2 13 2" xfId="662" xr:uid="{00000000-0005-0000-0000-0000A0020000}"/>
    <cellStyle name="Финансовый 2 14" xfId="49" xr:uid="{00000000-0005-0000-0000-0000A1020000}"/>
    <cellStyle name="Финансовый 2 14 2" xfId="665" xr:uid="{00000000-0005-0000-0000-0000A2020000}"/>
    <cellStyle name="Финансовый 2 15" xfId="53" xr:uid="{00000000-0005-0000-0000-0000A3020000}"/>
    <cellStyle name="Финансовый 2 15 2" xfId="670" xr:uid="{00000000-0005-0000-0000-0000A4020000}"/>
    <cellStyle name="Финансовый 2 16" xfId="55" xr:uid="{00000000-0005-0000-0000-0000A5020000}"/>
    <cellStyle name="Финансовый 2 16 2" xfId="673" xr:uid="{00000000-0005-0000-0000-0000A6020000}"/>
    <cellStyle name="Финансовый 2 17" xfId="60" xr:uid="{00000000-0005-0000-0000-0000A7020000}"/>
    <cellStyle name="Финансовый 2 17 2" xfId="676" xr:uid="{00000000-0005-0000-0000-0000A8020000}"/>
    <cellStyle name="Финансовый 2 18" xfId="132" xr:uid="{00000000-0005-0000-0000-0000A9020000}"/>
    <cellStyle name="Финансовый 2 18 2" xfId="679" xr:uid="{00000000-0005-0000-0000-0000AA020000}"/>
    <cellStyle name="Финансовый 2 19" xfId="637" xr:uid="{00000000-0005-0000-0000-0000AB020000}"/>
    <cellStyle name="Финансовый 2 19 2" xfId="639" xr:uid="{00000000-0005-0000-0000-0000AC020000}"/>
    <cellStyle name="Финансовый 2 2" xfId="14" xr:uid="{00000000-0005-0000-0000-0000AD020000}"/>
    <cellStyle name="Финансовый 2 2 2" xfId="36" xr:uid="{00000000-0005-0000-0000-0000AE020000}"/>
    <cellStyle name="Финансовый 2 2 3" xfId="136" xr:uid="{00000000-0005-0000-0000-0000AF020000}"/>
    <cellStyle name="Финансовый 2 2 3 2" xfId="682" xr:uid="{00000000-0005-0000-0000-0000B0020000}"/>
    <cellStyle name="Финансовый 2 2 4" xfId="88" xr:uid="{00000000-0005-0000-0000-0000B1020000}"/>
    <cellStyle name="Финансовый 2 2 5" xfId="686" xr:uid="{00000000-0005-0000-0000-0000B2020000}"/>
    <cellStyle name="Финансовый 2 2 6" xfId="629" xr:uid="{00000000-0005-0000-0000-0000B3020000}"/>
    <cellStyle name="Финансовый 2 20" xfId="685" xr:uid="{00000000-0005-0000-0000-0000B4020000}"/>
    <cellStyle name="Финансовый 2 21" xfId="688" xr:uid="{00000000-0005-0000-0000-0000B5020000}"/>
    <cellStyle name="Финансовый 2 22" xfId="690" xr:uid="{00000000-0005-0000-0000-0000B6020000}"/>
    <cellStyle name="Финансовый 2 23" xfId="692" xr:uid="{00000000-0005-0000-0000-0000B7020000}"/>
    <cellStyle name="Финансовый 2 24" xfId="696" xr:uid="{00000000-0005-0000-0000-0000B8020000}"/>
    <cellStyle name="Финансовый 2 3" xfId="15" xr:uid="{00000000-0005-0000-0000-0000B9020000}"/>
    <cellStyle name="Финансовый 2 3 2" xfId="94" xr:uid="{00000000-0005-0000-0000-0000BA020000}"/>
    <cellStyle name="Финансовый 2 3 3" xfId="173" xr:uid="{00000000-0005-0000-0000-0000BB020000}"/>
    <cellStyle name="Финансовый 2 3 3 2" xfId="631" xr:uid="{00000000-0005-0000-0000-0000BC020000}"/>
    <cellStyle name="Финансовый 2 4" xfId="19" xr:uid="{00000000-0005-0000-0000-0000BD020000}"/>
    <cellStyle name="Финансовый 2 4 2" xfId="37" xr:uid="{00000000-0005-0000-0000-0000BE020000}"/>
    <cellStyle name="Финансовый 2 4 2 2" xfId="604" xr:uid="{00000000-0005-0000-0000-0000BF020000}"/>
    <cellStyle name="Финансовый 2 4 3" xfId="45" xr:uid="{00000000-0005-0000-0000-0000C0020000}"/>
    <cellStyle name="Финансовый 2 4 4" xfId="115" xr:uid="{00000000-0005-0000-0000-0000C1020000}"/>
    <cellStyle name="Финансовый 2 5" xfId="22" xr:uid="{00000000-0005-0000-0000-0000C2020000}"/>
    <cellStyle name="Финансовый 2 5 2" xfId="607" xr:uid="{00000000-0005-0000-0000-0000C3020000}"/>
    <cellStyle name="Финансовый 2 5 3" xfId="634" xr:uid="{00000000-0005-0000-0000-0000C4020000}"/>
    <cellStyle name="Финансовый 2 5 4" xfId="614" xr:uid="{00000000-0005-0000-0000-0000C5020000}"/>
    <cellStyle name="Финансовый 2 6" xfId="24" xr:uid="{00000000-0005-0000-0000-0000C6020000}"/>
    <cellStyle name="Финансовый 2 6 2" xfId="609" xr:uid="{00000000-0005-0000-0000-0000C7020000}"/>
    <cellStyle name="Финансовый 2 7" xfId="27" xr:uid="{00000000-0005-0000-0000-0000C8020000}"/>
    <cellStyle name="Финансовый 2 7 2" xfId="611" xr:uid="{00000000-0005-0000-0000-0000C9020000}"/>
    <cellStyle name="Финансовый 2 8" xfId="29" xr:uid="{00000000-0005-0000-0000-0000CA020000}"/>
    <cellStyle name="Финансовый 2 8 2" xfId="648" xr:uid="{00000000-0005-0000-0000-0000CB020000}"/>
    <cellStyle name="Финансовый 2 9" xfId="31" xr:uid="{00000000-0005-0000-0000-0000CC020000}"/>
    <cellStyle name="Финансовый 2 9 2" xfId="651" xr:uid="{00000000-0005-0000-0000-0000CD020000}"/>
    <cellStyle name="Финансовый 3" xfId="89" xr:uid="{00000000-0005-0000-0000-0000CE020000}"/>
    <cellStyle name="Финансовый 3 2" xfId="126" xr:uid="{00000000-0005-0000-0000-0000CF020000}"/>
    <cellStyle name="Финансовый 3 3" xfId="600" xr:uid="{00000000-0005-0000-0000-0000D0020000}"/>
    <cellStyle name="Финансовый 3 3 2" xfId="733" xr:uid="{00000000-0005-0000-0000-0000D1020000}"/>
    <cellStyle name="Финансовый 4" xfId="123" xr:uid="{00000000-0005-0000-0000-0000D2020000}"/>
    <cellStyle name="Финансовый 4 2" xfId="683" xr:uid="{00000000-0005-0000-0000-0000D3020000}"/>
    <cellStyle name="Финансовый 5" xfId="142" xr:uid="{00000000-0005-0000-0000-0000D4020000}"/>
    <cellStyle name="Хороший 10" xfId="530" xr:uid="{00000000-0005-0000-0000-0000D5020000}"/>
    <cellStyle name="Хороший 11" xfId="569" xr:uid="{00000000-0005-0000-0000-0000D6020000}"/>
    <cellStyle name="Хороший 2" xfId="187" xr:uid="{00000000-0005-0000-0000-0000D7020000}"/>
    <cellStyle name="Хороший 3" xfId="231" xr:uid="{00000000-0005-0000-0000-0000D8020000}"/>
    <cellStyle name="Хороший 4" xfId="274" xr:uid="{00000000-0005-0000-0000-0000D9020000}"/>
    <cellStyle name="Хороший 5" xfId="317" xr:uid="{00000000-0005-0000-0000-0000DA020000}"/>
    <cellStyle name="Хороший 6" xfId="358" xr:uid="{00000000-0005-0000-0000-0000DB020000}"/>
    <cellStyle name="Хороший 7" xfId="405" xr:uid="{00000000-0005-0000-0000-0000DC020000}"/>
    <cellStyle name="Хороший 8" xfId="447" xr:uid="{00000000-0005-0000-0000-0000DD020000}"/>
    <cellStyle name="Хороший 9" xfId="489" xr:uid="{00000000-0005-0000-0000-0000DE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84;&#1086;&#1077;\&#1088;&#1072;&#1073;&#1086;&#1095;&#1072;&#1103;\&#1055;&#1056;&#1054;&#1043;&#1053;&#1054;&#1047;&#1067;\&#1055;&#1056;&#1054;&#1043;&#1053;&#1054;&#1047;%202020\&#1055;&#1056;&#1048;&#1053;&#1071;&#1058;&#1054;\&#1057;&#1080;&#1084;&#1072;&#1085;&#1095;&#1077;&#1074;&#1072;%20&#1087;&#1088;&#1080;&#1085;&#1103;&#1090;\&#1053;&#1086;&#1074;&#1086;&#1082;&#1091;&#1073;&#1072;&#1085;&#1089;&#1082;&#1080;&#1081;_&#1044;&#1077;&#1084;&#1086;&#1075;&#1088;&#1072;&#1092;&#1080;&#1103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мография "/>
    </sheetNames>
    <sheetDataSet>
      <sheetData sheetId="0">
        <row r="9">
          <cell r="C9" t="str">
            <v>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80"/>
  <sheetViews>
    <sheetView tabSelected="1" zoomScale="160" zoomScaleNormal="160" workbookViewId="0">
      <selection activeCell="J7" sqref="J7"/>
    </sheetView>
  </sheetViews>
  <sheetFormatPr defaultRowHeight="15" x14ac:dyDescent="0.25"/>
  <cols>
    <col min="1" max="1" width="35.7109375" style="7" customWidth="1"/>
    <col min="2" max="2" width="8.7109375" style="7" customWidth="1"/>
    <col min="3" max="3" width="8.28515625" style="7" customWidth="1"/>
    <col min="4" max="7" width="8" style="7" customWidth="1"/>
    <col min="8" max="8" width="9.140625" style="7" hidden="1" customWidth="1"/>
    <col min="9" max="16384" width="9.140625" style="7"/>
  </cols>
  <sheetData>
    <row r="1" spans="1:24" ht="52.5" customHeight="1" x14ac:dyDescent="0.25">
      <c r="A1" s="40" t="s">
        <v>39</v>
      </c>
      <c r="B1" s="41"/>
      <c r="C1" s="41"/>
      <c r="D1" s="41"/>
      <c r="E1" s="42"/>
      <c r="F1" s="42"/>
      <c r="G1" s="42"/>
      <c r="H1" s="9"/>
      <c r="I1" s="9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  <c r="W1" s="11"/>
      <c r="X1" s="11"/>
    </row>
    <row r="2" spans="1:24" ht="15.75" x14ac:dyDescent="0.25">
      <c r="A2" s="43" t="s">
        <v>0</v>
      </c>
      <c r="B2" s="44"/>
      <c r="C2" s="44"/>
      <c r="D2" s="44"/>
      <c r="E2" s="44"/>
      <c r="F2" s="44"/>
      <c r="G2" s="44"/>
      <c r="H2" s="9"/>
      <c r="I2" s="9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  <c r="X2" s="11"/>
    </row>
    <row r="3" spans="1:24" ht="16.5" thickBot="1" x14ac:dyDescent="0.3">
      <c r="A3" s="45" t="s">
        <v>1</v>
      </c>
      <c r="B3" s="46"/>
      <c r="C3" s="46"/>
      <c r="D3" s="46"/>
      <c r="E3" s="46"/>
      <c r="F3" s="46"/>
      <c r="G3" s="46"/>
      <c r="H3" s="9"/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  <c r="X3" s="11"/>
    </row>
    <row r="4" spans="1:24" ht="15.75" customHeight="1" x14ac:dyDescent="0.25">
      <c r="A4" s="47" t="s">
        <v>2</v>
      </c>
      <c r="B4" s="2">
        <v>2020</v>
      </c>
      <c r="C4" s="2">
        <v>2021</v>
      </c>
      <c r="D4" s="2">
        <v>2022</v>
      </c>
      <c r="E4" s="2">
        <v>2023</v>
      </c>
      <c r="F4" s="2">
        <v>2024</v>
      </c>
      <c r="G4" s="2">
        <v>2025</v>
      </c>
      <c r="H4" s="12"/>
      <c r="I4" s="13"/>
      <c r="J4" s="14"/>
      <c r="K4" s="14"/>
      <c r="L4" s="14"/>
      <c r="M4" s="14"/>
      <c r="N4" s="14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4" ht="21" customHeight="1" x14ac:dyDescent="0.25">
      <c r="A5" s="48"/>
      <c r="B5" s="49" t="s">
        <v>3</v>
      </c>
      <c r="C5" s="49"/>
      <c r="D5" s="3" t="s">
        <v>4</v>
      </c>
      <c r="E5" s="49" t="s">
        <v>5</v>
      </c>
      <c r="F5" s="49"/>
      <c r="G5" s="49"/>
      <c r="H5" s="13"/>
      <c r="I5" s="13"/>
      <c r="J5" s="14"/>
      <c r="K5" s="14"/>
      <c r="L5" s="14"/>
      <c r="M5" s="14"/>
      <c r="N5" s="14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 ht="36.75" x14ac:dyDescent="0.25">
      <c r="A6" s="16" t="s">
        <v>6</v>
      </c>
      <c r="B6" s="1">
        <v>5460.3710000000001</v>
      </c>
      <c r="C6" s="1">
        <v>8587.57</v>
      </c>
      <c r="D6" s="1">
        <v>10266.700000000001</v>
      </c>
      <c r="E6" s="1">
        <v>11313.9</v>
      </c>
      <c r="F6" s="1">
        <v>12762.1</v>
      </c>
      <c r="G6" s="1">
        <v>14536</v>
      </c>
      <c r="H6" s="17"/>
      <c r="I6" s="18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</row>
    <row r="7" spans="1:24" x14ac:dyDescent="0.25">
      <c r="A7" s="20" t="s">
        <v>7</v>
      </c>
      <c r="B7" s="4" t="s">
        <v>8</v>
      </c>
      <c r="C7" s="1">
        <v>157.30000000000001</v>
      </c>
      <c r="D7" s="1">
        <v>119.6</v>
      </c>
      <c r="E7" s="1">
        <v>110.2</v>
      </c>
      <c r="F7" s="1">
        <v>112.8</v>
      </c>
      <c r="G7" s="1">
        <v>113.9</v>
      </c>
      <c r="H7" s="18"/>
      <c r="I7" s="18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</row>
    <row r="8" spans="1:24" x14ac:dyDescent="0.25">
      <c r="A8" s="21" t="s">
        <v>9</v>
      </c>
      <c r="B8" s="4"/>
      <c r="C8" s="1"/>
      <c r="D8" s="1"/>
      <c r="E8" s="1"/>
      <c r="F8" s="1"/>
      <c r="G8" s="1"/>
      <c r="H8" s="18"/>
      <c r="I8" s="18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</row>
    <row r="9" spans="1:24" ht="24.75" x14ac:dyDescent="0.25">
      <c r="A9" s="22" t="s">
        <v>10</v>
      </c>
      <c r="B9" s="4">
        <v>3830.82</v>
      </c>
      <c r="C9" s="4">
        <v>4602.0460000000003</v>
      </c>
      <c r="D9" s="4">
        <v>5913</v>
      </c>
      <c r="E9" s="4">
        <v>10087.4</v>
      </c>
      <c r="F9" s="4">
        <v>10899.9</v>
      </c>
      <c r="G9" s="4">
        <v>12012.4</v>
      </c>
      <c r="H9" s="18"/>
      <c r="I9" s="18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spans="1:24" x14ac:dyDescent="0.25">
      <c r="A10" s="23" t="s">
        <v>7</v>
      </c>
      <c r="B10" s="4" t="s">
        <v>8</v>
      </c>
      <c r="C10" s="1">
        <v>120.1</v>
      </c>
      <c r="D10" s="1">
        <v>128.30000000000001</v>
      </c>
      <c r="E10" s="1">
        <v>170.6</v>
      </c>
      <c r="F10" s="1">
        <v>108.1</v>
      </c>
      <c r="G10" s="1">
        <v>110.2</v>
      </c>
      <c r="H10" s="18"/>
      <c r="I10" s="18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24" ht="24" x14ac:dyDescent="0.25">
      <c r="A11" s="24" t="s">
        <v>11</v>
      </c>
      <c r="B11" s="1">
        <v>15633</v>
      </c>
      <c r="C11" s="1">
        <v>20709</v>
      </c>
      <c r="D11" s="1">
        <v>21482.799999999999</v>
      </c>
      <c r="E11" s="1">
        <v>22460.7</v>
      </c>
      <c r="F11" s="1">
        <v>23869.5</v>
      </c>
      <c r="G11" s="1">
        <v>25962.799999999999</v>
      </c>
      <c r="H11" s="18"/>
      <c r="I11" s="18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x14ac:dyDescent="0.25">
      <c r="A12" s="20" t="s">
        <v>12</v>
      </c>
      <c r="B12" s="4">
        <v>91.5</v>
      </c>
      <c r="C12" s="1">
        <v>114.6</v>
      </c>
      <c r="D12" s="1">
        <v>101.1</v>
      </c>
      <c r="E12" s="1">
        <v>100</v>
      </c>
      <c r="F12" s="1">
        <v>101.4</v>
      </c>
      <c r="G12" s="1">
        <v>102.5</v>
      </c>
      <c r="H12" s="18"/>
      <c r="I12" s="18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</row>
    <row r="13" spans="1:24" ht="60.75" x14ac:dyDescent="0.25">
      <c r="A13" s="25" t="s">
        <v>13</v>
      </c>
      <c r="B13" s="1">
        <v>130.72</v>
      </c>
      <c r="C13" s="1">
        <v>803.125</v>
      </c>
      <c r="D13" s="1">
        <v>148.19999999999999</v>
      </c>
      <c r="E13" s="1">
        <v>160.05000000000001</v>
      </c>
      <c r="F13" s="1">
        <v>176</v>
      </c>
      <c r="G13" s="1">
        <v>197.18799999999999</v>
      </c>
      <c r="H13" s="18"/>
      <c r="I13" s="18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pans="1:24" x14ac:dyDescent="0.25">
      <c r="A14" s="20" t="s">
        <v>14</v>
      </c>
      <c r="B14" s="4">
        <v>95</v>
      </c>
      <c r="C14" s="1">
        <v>614.4</v>
      </c>
      <c r="D14" s="1">
        <v>18.5</v>
      </c>
      <c r="E14" s="1">
        <v>108</v>
      </c>
      <c r="F14" s="1">
        <v>110</v>
      </c>
      <c r="G14" s="1">
        <v>112</v>
      </c>
      <c r="H14" s="18"/>
      <c r="I14" s="18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pans="1:24" x14ac:dyDescent="0.25">
      <c r="A15" s="21" t="s">
        <v>9</v>
      </c>
      <c r="B15" s="4"/>
      <c r="C15" s="1"/>
      <c r="D15" s="1"/>
      <c r="E15" s="1"/>
      <c r="F15" s="1"/>
      <c r="G15" s="1"/>
      <c r="H15" s="18"/>
      <c r="I15" s="18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</row>
    <row r="16" spans="1:24" ht="24.75" x14ac:dyDescent="0.25">
      <c r="A16" s="22" t="s">
        <v>15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18"/>
      <c r="I16" s="18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</row>
    <row r="17" spans="1:9" x14ac:dyDescent="0.25">
      <c r="A17" s="20" t="s">
        <v>16</v>
      </c>
      <c r="B17" s="4" t="s">
        <v>8</v>
      </c>
      <c r="C17" s="1">
        <f t="shared" ref="C17:G17" si="0">C16</f>
        <v>0</v>
      </c>
      <c r="D17" s="1">
        <f t="shared" si="0"/>
        <v>0</v>
      </c>
      <c r="E17" s="1">
        <f t="shared" si="0"/>
        <v>0</v>
      </c>
      <c r="F17" s="1">
        <f t="shared" si="0"/>
        <v>0</v>
      </c>
      <c r="G17" s="1">
        <f t="shared" si="0"/>
        <v>0</v>
      </c>
      <c r="H17" s="18"/>
      <c r="I17" s="18"/>
    </row>
    <row r="18" spans="1:9" ht="24.75" x14ac:dyDescent="0.25">
      <c r="A18" s="25" t="s">
        <v>17</v>
      </c>
      <c r="B18" s="1">
        <v>7294.4</v>
      </c>
      <c r="C18" s="1">
        <v>8510.2999999999993</v>
      </c>
      <c r="D18" s="1">
        <v>9764.2999999999993</v>
      </c>
      <c r="E18" s="1">
        <v>10833.8</v>
      </c>
      <c r="F18" s="1">
        <v>11809.8</v>
      </c>
      <c r="G18" s="1">
        <v>12706</v>
      </c>
      <c r="H18" s="18"/>
      <c r="I18" s="18"/>
    </row>
    <row r="19" spans="1:9" x14ac:dyDescent="0.25">
      <c r="A19" s="20" t="s">
        <v>12</v>
      </c>
      <c r="B19" s="1">
        <v>99.5</v>
      </c>
      <c r="C19" s="1">
        <v>108</v>
      </c>
      <c r="D19" s="1">
        <v>100.1</v>
      </c>
      <c r="E19" s="1">
        <v>100.2</v>
      </c>
      <c r="F19" s="1">
        <v>103.2</v>
      </c>
      <c r="G19" s="1">
        <v>103.5</v>
      </c>
      <c r="H19" s="1"/>
      <c r="I19" s="18"/>
    </row>
    <row r="20" spans="1:9" x14ac:dyDescent="0.25">
      <c r="A20" s="21" t="s">
        <v>9</v>
      </c>
      <c r="B20" s="1"/>
      <c r="C20" s="1"/>
      <c r="D20" s="1"/>
      <c r="E20" s="1"/>
      <c r="F20" s="1"/>
      <c r="G20" s="1"/>
      <c r="H20" s="18"/>
      <c r="I20" s="18"/>
    </row>
    <row r="21" spans="1:9" ht="24.75" x14ac:dyDescent="0.25">
      <c r="A21" s="22" t="s">
        <v>18</v>
      </c>
      <c r="B21" s="1">
        <v>2708.8</v>
      </c>
      <c r="C21" s="1">
        <v>3334.9</v>
      </c>
      <c r="D21" s="1">
        <v>4388.2</v>
      </c>
      <c r="E21" s="1">
        <v>4868.8</v>
      </c>
      <c r="F21" s="1">
        <v>5297.2</v>
      </c>
      <c r="G21" s="1">
        <v>5693.6</v>
      </c>
      <c r="H21" s="18"/>
      <c r="I21" s="18"/>
    </row>
    <row r="22" spans="1:9" x14ac:dyDescent="0.25">
      <c r="A22" s="20" t="s">
        <v>12</v>
      </c>
      <c r="B22" s="1">
        <v>101.8</v>
      </c>
      <c r="C22" s="1">
        <v>114</v>
      </c>
      <c r="D22" s="1">
        <v>114.8</v>
      </c>
      <c r="E22" s="1">
        <v>102</v>
      </c>
      <c r="F22" s="1">
        <v>103</v>
      </c>
      <c r="G22" s="1">
        <v>103.4</v>
      </c>
      <c r="H22" s="18"/>
      <c r="I22" s="18"/>
    </row>
    <row r="23" spans="1:9" ht="24.75" x14ac:dyDescent="0.25">
      <c r="A23" s="25" t="s">
        <v>19</v>
      </c>
      <c r="B23" s="1">
        <v>196.4</v>
      </c>
      <c r="C23" s="1">
        <v>192.4</v>
      </c>
      <c r="D23" s="1">
        <v>209.2</v>
      </c>
      <c r="E23" s="1">
        <v>219.4</v>
      </c>
      <c r="F23" s="1">
        <v>230</v>
      </c>
      <c r="G23" s="1">
        <v>242.7</v>
      </c>
      <c r="H23" s="18"/>
      <c r="I23" s="18"/>
    </row>
    <row r="24" spans="1:9" x14ac:dyDescent="0.25">
      <c r="A24" s="20" t="s">
        <v>12</v>
      </c>
      <c r="B24" s="1">
        <v>89.1</v>
      </c>
      <c r="C24" s="1">
        <v>94.1</v>
      </c>
      <c r="D24" s="1">
        <v>100.1</v>
      </c>
      <c r="E24" s="1">
        <v>100.5</v>
      </c>
      <c r="F24" s="1">
        <v>101</v>
      </c>
      <c r="G24" s="1">
        <v>101.5</v>
      </c>
      <c r="H24" s="18"/>
      <c r="I24" s="18"/>
    </row>
    <row r="25" spans="1:9" x14ac:dyDescent="0.25">
      <c r="A25" s="21" t="s">
        <v>9</v>
      </c>
      <c r="B25" s="1"/>
      <c r="C25" s="1"/>
      <c r="D25" s="1"/>
      <c r="E25" s="1"/>
      <c r="F25" s="1"/>
      <c r="G25" s="1"/>
      <c r="H25" s="18"/>
      <c r="I25" s="18"/>
    </row>
    <row r="26" spans="1:9" ht="24.75" x14ac:dyDescent="0.25">
      <c r="A26" s="22" t="s">
        <v>18</v>
      </c>
      <c r="B26" s="1">
        <v>31.5</v>
      </c>
      <c r="C26" s="1">
        <v>28</v>
      </c>
      <c r="D26" s="1">
        <v>30.5</v>
      </c>
      <c r="E26" s="1">
        <v>32.200000000000003</v>
      </c>
      <c r="F26" s="1">
        <v>34.1</v>
      </c>
      <c r="G26" s="1">
        <v>36.299999999999997</v>
      </c>
      <c r="H26" s="18"/>
      <c r="I26" s="18"/>
    </row>
    <row r="27" spans="1:9" x14ac:dyDescent="0.25">
      <c r="A27" s="20" t="s">
        <v>12</v>
      </c>
      <c r="B27" s="1">
        <v>76.7</v>
      </c>
      <c r="C27" s="1">
        <v>85.3</v>
      </c>
      <c r="D27" s="1">
        <v>100.1</v>
      </c>
      <c r="E27" s="1">
        <v>101.2</v>
      </c>
      <c r="F27" s="1">
        <v>102</v>
      </c>
      <c r="G27" s="1">
        <v>102.4</v>
      </c>
      <c r="H27" s="18"/>
      <c r="I27" s="18"/>
    </row>
    <row r="28" spans="1:9" ht="48" x14ac:dyDescent="0.25">
      <c r="A28" s="26" t="s">
        <v>20</v>
      </c>
      <c r="B28" s="1">
        <v>1852.2</v>
      </c>
      <c r="C28" s="1">
        <v>2290.6999999999998</v>
      </c>
      <c r="D28" s="1">
        <v>2863.4</v>
      </c>
      <c r="E28" s="1">
        <v>3496.1</v>
      </c>
      <c r="F28" s="1">
        <v>4275.1000000000004</v>
      </c>
      <c r="G28" s="1">
        <v>5259.4</v>
      </c>
      <c r="H28" s="18"/>
      <c r="I28" s="18"/>
    </row>
    <row r="29" spans="1:9" x14ac:dyDescent="0.25">
      <c r="A29" s="20" t="s">
        <v>12</v>
      </c>
      <c r="B29" s="1">
        <v>71</v>
      </c>
      <c r="C29" s="1">
        <v>118.2</v>
      </c>
      <c r="D29" s="1">
        <v>112.2</v>
      </c>
      <c r="E29" s="1">
        <v>114.3</v>
      </c>
      <c r="F29" s="1">
        <v>116.1</v>
      </c>
      <c r="G29" s="1">
        <v>117.4</v>
      </c>
      <c r="H29" s="18"/>
      <c r="I29" s="18"/>
    </row>
    <row r="30" spans="1:9" x14ac:dyDescent="0.25">
      <c r="A30" s="21" t="s">
        <v>9</v>
      </c>
      <c r="B30" s="1"/>
      <c r="C30" s="1"/>
      <c r="D30" s="1"/>
      <c r="E30" s="1"/>
      <c r="F30" s="1"/>
      <c r="G30" s="1"/>
      <c r="H30" s="18"/>
      <c r="I30" s="18"/>
    </row>
    <row r="31" spans="1:9" ht="24.75" x14ac:dyDescent="0.25">
      <c r="A31" s="22" t="s">
        <v>18</v>
      </c>
      <c r="B31" s="1">
        <v>1138.2</v>
      </c>
      <c r="C31" s="1">
        <v>1613.7</v>
      </c>
      <c r="D31" s="1">
        <v>2076.4</v>
      </c>
      <c r="E31" s="1">
        <v>2594.6999999999998</v>
      </c>
      <c r="F31" s="1">
        <v>3238.5</v>
      </c>
      <c r="G31" s="1">
        <v>4063.8</v>
      </c>
      <c r="H31" s="18"/>
      <c r="I31" s="18"/>
    </row>
    <row r="32" spans="1:9" x14ac:dyDescent="0.25">
      <c r="A32" s="20" t="s">
        <v>12</v>
      </c>
      <c r="B32" s="1">
        <v>53.5</v>
      </c>
      <c r="C32" s="1">
        <v>135.6</v>
      </c>
      <c r="D32" s="1">
        <v>115.5</v>
      </c>
      <c r="E32" s="1">
        <v>117</v>
      </c>
      <c r="F32" s="1">
        <v>118.5</v>
      </c>
      <c r="G32" s="1">
        <v>119.7</v>
      </c>
      <c r="H32" s="18"/>
      <c r="I32" s="18"/>
    </row>
    <row r="33" spans="1:9" ht="48" x14ac:dyDescent="0.25">
      <c r="A33" s="26" t="s">
        <v>21</v>
      </c>
      <c r="B33" s="1">
        <v>655.7</v>
      </c>
      <c r="C33" s="1">
        <v>706.9</v>
      </c>
      <c r="D33" s="1">
        <v>816.9</v>
      </c>
      <c r="E33" s="1">
        <v>908.3</v>
      </c>
      <c r="F33" s="1">
        <v>999.5</v>
      </c>
      <c r="G33" s="1">
        <v>1101.0999999999999</v>
      </c>
      <c r="H33" s="18"/>
      <c r="I33" s="18"/>
    </row>
    <row r="34" spans="1:9" x14ac:dyDescent="0.25">
      <c r="A34" s="27" t="s">
        <v>12</v>
      </c>
      <c r="B34" s="4" t="s">
        <v>8</v>
      </c>
      <c r="C34" s="1">
        <v>103.6</v>
      </c>
      <c r="D34" s="1">
        <v>103.7</v>
      </c>
      <c r="E34" s="1">
        <v>104.1</v>
      </c>
      <c r="F34" s="1">
        <v>104.5</v>
      </c>
      <c r="G34" s="1">
        <v>105.1</v>
      </c>
      <c r="H34" s="18"/>
      <c r="I34" s="18"/>
    </row>
    <row r="35" spans="1:9" x14ac:dyDescent="0.25">
      <c r="A35" s="21" t="s">
        <v>9</v>
      </c>
      <c r="B35" s="1"/>
      <c r="C35" s="1"/>
      <c r="D35" s="1"/>
      <c r="E35" s="1"/>
      <c r="F35" s="1"/>
      <c r="G35" s="1"/>
      <c r="H35" s="18"/>
      <c r="I35" s="18"/>
    </row>
    <row r="36" spans="1:9" ht="24.75" x14ac:dyDescent="0.25">
      <c r="A36" s="22" t="s">
        <v>18</v>
      </c>
      <c r="B36" s="4">
        <v>106.1</v>
      </c>
      <c r="C36" s="1">
        <v>108.3</v>
      </c>
      <c r="D36" s="1">
        <v>126.3</v>
      </c>
      <c r="E36" s="1">
        <v>141.5</v>
      </c>
      <c r="F36" s="1">
        <v>156.9</v>
      </c>
      <c r="G36" s="1">
        <v>175.3</v>
      </c>
      <c r="H36" s="18"/>
      <c r="I36" s="18"/>
    </row>
    <row r="37" spans="1:9" x14ac:dyDescent="0.25">
      <c r="A37" s="20" t="s">
        <v>12</v>
      </c>
      <c r="B37" s="4" t="s">
        <v>8</v>
      </c>
      <c r="C37" s="4">
        <v>98.1</v>
      </c>
      <c r="D37" s="35" t="s">
        <v>42</v>
      </c>
      <c r="E37" s="35" t="s">
        <v>43</v>
      </c>
      <c r="F37" s="35" t="s">
        <v>44</v>
      </c>
      <c r="G37" s="35" t="s">
        <v>45</v>
      </c>
      <c r="H37" s="18"/>
      <c r="I37" s="18"/>
    </row>
    <row r="38" spans="1:9" ht="48" x14ac:dyDescent="0.25">
      <c r="A38" s="28" t="s">
        <v>22</v>
      </c>
      <c r="B38" s="5">
        <v>3.5</v>
      </c>
      <c r="C38" s="5">
        <v>7.9</v>
      </c>
      <c r="D38" s="5">
        <v>8.6999999999999993</v>
      </c>
      <c r="E38" s="5">
        <v>9.9</v>
      </c>
      <c r="F38" s="5">
        <v>11.3</v>
      </c>
      <c r="G38" s="5">
        <v>13.2</v>
      </c>
      <c r="H38" s="18"/>
      <c r="I38" s="18"/>
    </row>
    <row r="39" spans="1:9" x14ac:dyDescent="0.25">
      <c r="A39" s="27" t="s">
        <v>12</v>
      </c>
      <c r="B39" s="5" t="s">
        <v>8</v>
      </c>
      <c r="C39" s="5">
        <v>229.6</v>
      </c>
      <c r="D39" s="5">
        <v>109.9</v>
      </c>
      <c r="E39" s="5">
        <v>113.3</v>
      </c>
      <c r="F39" s="5">
        <v>114.9</v>
      </c>
      <c r="G39" s="5">
        <v>116.6</v>
      </c>
      <c r="H39" s="18"/>
      <c r="I39" s="18"/>
    </row>
    <row r="40" spans="1:9" x14ac:dyDescent="0.25">
      <c r="A40" s="21" t="s">
        <v>9</v>
      </c>
      <c r="B40" s="29"/>
      <c r="C40" s="1"/>
      <c r="D40" s="1"/>
      <c r="E40" s="1"/>
      <c r="F40" s="1"/>
      <c r="G40" s="1"/>
      <c r="H40" s="18"/>
      <c r="I40" s="18"/>
    </row>
    <row r="41" spans="1:9" ht="24.75" x14ac:dyDescent="0.25">
      <c r="A41" s="22" t="s">
        <v>23</v>
      </c>
      <c r="B41" s="5">
        <v>3.5</v>
      </c>
      <c r="C41" s="5">
        <v>7.9</v>
      </c>
      <c r="D41" s="5">
        <v>8.6999999999999993</v>
      </c>
      <c r="E41" s="5">
        <v>9.9</v>
      </c>
      <c r="F41" s="5">
        <v>11.3</v>
      </c>
      <c r="G41" s="5">
        <v>13.2</v>
      </c>
      <c r="H41" s="18"/>
      <c r="I41" s="18"/>
    </row>
    <row r="42" spans="1:9" x14ac:dyDescent="0.25">
      <c r="A42" s="27" t="s">
        <v>12</v>
      </c>
      <c r="B42" s="5" t="s">
        <v>8</v>
      </c>
      <c r="C42" s="5">
        <v>229.6</v>
      </c>
      <c r="D42" s="5">
        <v>109.9</v>
      </c>
      <c r="E42" s="5">
        <v>113.3</v>
      </c>
      <c r="F42" s="5">
        <v>114.9</v>
      </c>
      <c r="G42" s="5">
        <v>116.6</v>
      </c>
      <c r="H42" s="18"/>
      <c r="I42" s="18"/>
    </row>
    <row r="43" spans="1:9" ht="48" x14ac:dyDescent="0.25">
      <c r="A43" s="26" t="s">
        <v>24</v>
      </c>
      <c r="B43" s="1">
        <v>2.7</v>
      </c>
      <c r="C43" s="1">
        <v>0.9</v>
      </c>
      <c r="D43" s="1">
        <v>0.5</v>
      </c>
      <c r="E43" s="1">
        <v>0.6</v>
      </c>
      <c r="F43" s="1">
        <v>0.6</v>
      </c>
      <c r="G43" s="1">
        <v>0.6</v>
      </c>
      <c r="H43" s="18"/>
      <c r="I43" s="18"/>
    </row>
    <row r="44" spans="1:9" ht="24.75" x14ac:dyDescent="0.25">
      <c r="A44" s="25" t="s">
        <v>25</v>
      </c>
      <c r="B44" s="1">
        <v>5690.2</v>
      </c>
      <c r="C44" s="1">
        <v>7194.4</v>
      </c>
      <c r="D44" s="1">
        <v>9277</v>
      </c>
      <c r="E44" s="1">
        <v>10273.299999999999</v>
      </c>
      <c r="F44" s="1">
        <v>11476.4</v>
      </c>
      <c r="G44" s="1">
        <v>12894.1</v>
      </c>
      <c r="H44" s="18"/>
      <c r="I44" s="18"/>
    </row>
    <row r="45" spans="1:9" x14ac:dyDescent="0.25">
      <c r="A45" s="20" t="s">
        <v>26</v>
      </c>
      <c r="B45" s="4" t="s">
        <v>8</v>
      </c>
      <c r="C45" s="1">
        <v>126.4</v>
      </c>
      <c r="D45" s="1">
        <v>128.9</v>
      </c>
      <c r="E45" s="1">
        <v>110.7</v>
      </c>
      <c r="F45" s="1">
        <v>111.7</v>
      </c>
      <c r="G45" s="1">
        <v>112.4</v>
      </c>
      <c r="H45" s="18"/>
      <c r="I45" s="18"/>
    </row>
    <row r="46" spans="1:9" x14ac:dyDescent="0.25">
      <c r="A46" s="21" t="s">
        <v>9</v>
      </c>
      <c r="B46" s="1"/>
      <c r="C46" s="1"/>
      <c r="D46" s="1"/>
      <c r="E46" s="1"/>
      <c r="F46" s="1"/>
      <c r="G46" s="1"/>
      <c r="H46" s="18"/>
      <c r="I46" s="18"/>
    </row>
    <row r="47" spans="1:9" ht="24.75" x14ac:dyDescent="0.25">
      <c r="A47" s="22" t="s">
        <v>15</v>
      </c>
      <c r="B47" s="1">
        <v>4519.8999999999996</v>
      </c>
      <c r="C47" s="1">
        <v>5518.2</v>
      </c>
      <c r="D47" s="1">
        <v>7495.2</v>
      </c>
      <c r="E47" s="1">
        <v>8330.7999999999993</v>
      </c>
      <c r="F47" s="1">
        <v>9325.7999999999993</v>
      </c>
      <c r="G47" s="1">
        <v>10487.4</v>
      </c>
      <c r="H47" s="18"/>
      <c r="I47" s="18"/>
    </row>
    <row r="48" spans="1:9" x14ac:dyDescent="0.25">
      <c r="A48" s="20" t="s">
        <v>16</v>
      </c>
      <c r="B48" s="4" t="s">
        <v>8</v>
      </c>
      <c r="C48" s="1">
        <v>122.1</v>
      </c>
      <c r="D48" s="1">
        <v>135.80000000000001</v>
      </c>
      <c r="E48" s="1">
        <v>111.1</v>
      </c>
      <c r="F48" s="1">
        <v>111.9</v>
      </c>
      <c r="G48" s="1">
        <v>112.3</v>
      </c>
      <c r="H48" s="18"/>
      <c r="I48" s="18"/>
    </row>
    <row r="49" spans="1:9" ht="24.75" x14ac:dyDescent="0.25">
      <c r="A49" s="25" t="s">
        <v>27</v>
      </c>
      <c r="B49" s="1">
        <v>5903.5</v>
      </c>
      <c r="C49" s="1">
        <v>7665.6</v>
      </c>
      <c r="D49" s="1">
        <v>9534.1</v>
      </c>
      <c r="E49" s="1">
        <v>10489.3</v>
      </c>
      <c r="F49" s="1">
        <v>11650.1</v>
      </c>
      <c r="G49" s="1">
        <v>13027.3</v>
      </c>
      <c r="H49" s="18"/>
      <c r="I49" s="18"/>
    </row>
    <row r="50" spans="1:9" x14ac:dyDescent="0.25">
      <c r="A50" s="20" t="s">
        <v>26</v>
      </c>
      <c r="B50" s="4" t="s">
        <v>8</v>
      </c>
      <c r="C50" s="1">
        <v>129.80000000000001</v>
      </c>
      <c r="D50" s="1">
        <v>124.4</v>
      </c>
      <c r="E50" s="1">
        <v>110</v>
      </c>
      <c r="F50" s="1">
        <v>111.1</v>
      </c>
      <c r="G50" s="1">
        <v>111.8</v>
      </c>
      <c r="H50" s="18"/>
      <c r="I50" s="18"/>
    </row>
    <row r="51" spans="1:9" x14ac:dyDescent="0.25">
      <c r="A51" s="21" t="s">
        <v>9</v>
      </c>
      <c r="B51" s="1"/>
      <c r="C51" s="1"/>
      <c r="D51" s="1"/>
      <c r="E51" s="1"/>
      <c r="F51" s="1"/>
      <c r="G51" s="1"/>
      <c r="H51" s="18"/>
      <c r="I51" s="18"/>
    </row>
    <row r="52" spans="1:9" ht="24.75" x14ac:dyDescent="0.25">
      <c r="A52" s="22" t="s">
        <v>15</v>
      </c>
      <c r="B52" s="1">
        <v>4603.5</v>
      </c>
      <c r="C52" s="1">
        <v>5795.3</v>
      </c>
      <c r="D52" s="1">
        <v>7567.6</v>
      </c>
      <c r="E52" s="1">
        <v>8378.5</v>
      </c>
      <c r="F52" s="1">
        <v>9361.6</v>
      </c>
      <c r="G52" s="1">
        <v>10510.7</v>
      </c>
      <c r="H52" s="18"/>
      <c r="I52" s="18"/>
    </row>
    <row r="53" spans="1:9" x14ac:dyDescent="0.25">
      <c r="A53" s="20" t="s">
        <v>16</v>
      </c>
      <c r="B53" s="4" t="s">
        <v>8</v>
      </c>
      <c r="C53" s="1">
        <v>123.9</v>
      </c>
      <c r="D53" s="1">
        <v>130.6</v>
      </c>
      <c r="E53" s="1">
        <v>110.7</v>
      </c>
      <c r="F53" s="1">
        <v>111.7</v>
      </c>
      <c r="G53" s="1">
        <v>112.3</v>
      </c>
      <c r="H53" s="18"/>
      <c r="I53" s="18"/>
    </row>
    <row r="54" spans="1:9" ht="24.75" x14ac:dyDescent="0.25">
      <c r="A54" s="25" t="s">
        <v>28</v>
      </c>
      <c r="B54" s="1">
        <v>213.3</v>
      </c>
      <c r="C54" s="1">
        <v>471.2</v>
      </c>
      <c r="D54" s="1">
        <v>257</v>
      </c>
      <c r="E54" s="1">
        <v>216</v>
      </c>
      <c r="F54" s="1">
        <v>173.6</v>
      </c>
      <c r="G54" s="1">
        <v>133.30000000000001</v>
      </c>
      <c r="H54" s="18"/>
      <c r="I54" s="18"/>
    </row>
    <row r="55" spans="1:9" x14ac:dyDescent="0.25">
      <c r="A55" s="20" t="s">
        <v>26</v>
      </c>
      <c r="B55" s="4" t="s">
        <v>8</v>
      </c>
      <c r="C55" s="1">
        <v>220.9</v>
      </c>
      <c r="D55" s="1">
        <v>54.6</v>
      </c>
      <c r="E55" s="1">
        <v>84</v>
      </c>
      <c r="F55" s="1">
        <v>80.400000000000006</v>
      </c>
      <c r="G55" s="1">
        <v>76.7</v>
      </c>
      <c r="H55" s="18"/>
      <c r="I55" s="18"/>
    </row>
    <row r="56" spans="1:9" x14ac:dyDescent="0.25">
      <c r="A56" s="21" t="s">
        <v>9</v>
      </c>
      <c r="B56" s="1"/>
      <c r="C56" s="1"/>
      <c r="D56" s="1"/>
      <c r="E56" s="1"/>
      <c r="F56" s="1"/>
      <c r="G56" s="1"/>
      <c r="H56" s="18"/>
      <c r="I56" s="18"/>
    </row>
    <row r="57" spans="1:9" ht="24.75" x14ac:dyDescent="0.25">
      <c r="A57" s="22" t="s">
        <v>15</v>
      </c>
      <c r="B57" s="1">
        <v>83.6</v>
      </c>
      <c r="C57" s="1">
        <v>277.10000000000002</v>
      </c>
      <c r="D57" s="1">
        <v>72.400000000000006</v>
      </c>
      <c r="E57" s="1">
        <v>47.7</v>
      </c>
      <c r="F57" s="1">
        <v>35.799999999999997</v>
      </c>
      <c r="G57" s="1">
        <v>23.3</v>
      </c>
      <c r="H57" s="18"/>
      <c r="I57" s="18"/>
    </row>
    <row r="58" spans="1:9" x14ac:dyDescent="0.25">
      <c r="A58" s="20" t="s">
        <v>16</v>
      </c>
      <c r="B58" s="4" t="s">
        <v>8</v>
      </c>
      <c r="C58" s="1">
        <v>331.4</v>
      </c>
      <c r="D58" s="1">
        <v>26.1</v>
      </c>
      <c r="E58" s="1">
        <v>65.900000000000006</v>
      </c>
      <c r="F58" s="1">
        <v>75.099999999999994</v>
      </c>
      <c r="G58" s="1">
        <v>65.099999999999994</v>
      </c>
      <c r="H58" s="19"/>
      <c r="I58" s="19"/>
    </row>
    <row r="59" spans="1:9" ht="36.75" x14ac:dyDescent="0.25">
      <c r="A59" s="25" t="s">
        <v>29</v>
      </c>
      <c r="B59" s="1">
        <v>5080.8999999999996</v>
      </c>
      <c r="C59" s="1">
        <v>5703.8</v>
      </c>
      <c r="D59" s="1">
        <v>6405</v>
      </c>
      <c r="E59" s="1">
        <v>7080</v>
      </c>
      <c r="F59" s="1">
        <v>7712</v>
      </c>
      <c r="G59" s="1">
        <v>8390</v>
      </c>
      <c r="H59" s="19"/>
      <c r="I59" s="19"/>
    </row>
    <row r="60" spans="1:9" x14ac:dyDescent="0.25">
      <c r="A60" s="20" t="s">
        <v>26</v>
      </c>
      <c r="B60" s="4" t="str">
        <f>$B$63</f>
        <v>Х</v>
      </c>
      <c r="C60" s="1">
        <v>112.3</v>
      </c>
      <c r="D60" s="1">
        <v>112.3</v>
      </c>
      <c r="E60" s="1">
        <v>110.3</v>
      </c>
      <c r="F60" s="1">
        <v>108.9</v>
      </c>
      <c r="G60" s="1">
        <v>108.8</v>
      </c>
    </row>
    <row r="61" spans="1:9" x14ac:dyDescent="0.25">
      <c r="A61" s="21" t="s">
        <v>9</v>
      </c>
      <c r="B61" s="1"/>
      <c r="C61" s="1"/>
      <c r="D61" s="1"/>
      <c r="E61" s="1"/>
      <c r="F61" s="1"/>
      <c r="G61" s="1"/>
    </row>
    <row r="62" spans="1:9" ht="24.75" x14ac:dyDescent="0.25">
      <c r="A62" s="22" t="s">
        <v>15</v>
      </c>
      <c r="B62" s="1">
        <v>4718.3999999999996</v>
      </c>
      <c r="C62" s="1">
        <v>5121.6000000000004</v>
      </c>
      <c r="D62" s="1">
        <v>5838</v>
      </c>
      <c r="E62" s="1">
        <v>6485</v>
      </c>
      <c r="F62" s="1">
        <v>7067</v>
      </c>
      <c r="G62" s="1">
        <v>7680</v>
      </c>
    </row>
    <row r="63" spans="1:9" x14ac:dyDescent="0.25">
      <c r="A63" s="20" t="s">
        <v>26</v>
      </c>
      <c r="B63" s="4" t="str">
        <f>$B$65</f>
        <v>Х</v>
      </c>
      <c r="C63" s="1">
        <v>108.5</v>
      </c>
      <c r="D63" s="1">
        <v>114</v>
      </c>
      <c r="E63" s="1">
        <v>111.1</v>
      </c>
      <c r="F63" s="1">
        <v>109</v>
      </c>
      <c r="G63" s="1">
        <v>108.7</v>
      </c>
    </row>
    <row r="64" spans="1:9" ht="48.75" x14ac:dyDescent="0.25">
      <c r="A64" s="30" t="s">
        <v>30</v>
      </c>
      <c r="B64" s="6">
        <v>13.676</v>
      </c>
      <c r="C64" s="6">
        <v>13.686</v>
      </c>
      <c r="D64" s="6">
        <v>13.696999999999999</v>
      </c>
      <c r="E64" s="6">
        <v>13.738</v>
      </c>
      <c r="F64" s="6">
        <v>13.765000000000001</v>
      </c>
      <c r="G64" s="6">
        <v>13.82</v>
      </c>
    </row>
    <row r="65" spans="1:7" x14ac:dyDescent="0.25">
      <c r="A65" s="20" t="s">
        <v>26</v>
      </c>
      <c r="B65" s="4" t="str">
        <f>$B$68</f>
        <v>Х</v>
      </c>
      <c r="C65" s="1">
        <v>100.1</v>
      </c>
      <c r="D65" s="1">
        <v>100.1</v>
      </c>
      <c r="E65" s="1">
        <v>100.3</v>
      </c>
      <c r="F65" s="1">
        <v>100.2</v>
      </c>
      <c r="G65" s="1">
        <v>100.4</v>
      </c>
    </row>
    <row r="66" spans="1:7" x14ac:dyDescent="0.25">
      <c r="A66" s="21" t="s">
        <v>9</v>
      </c>
      <c r="B66" s="1"/>
      <c r="C66" s="1"/>
      <c r="D66" s="1"/>
      <c r="E66" s="1"/>
      <c r="F66" s="1"/>
      <c r="G66" s="1"/>
    </row>
    <row r="67" spans="1:7" x14ac:dyDescent="0.25">
      <c r="A67" s="22" t="s">
        <v>31</v>
      </c>
      <c r="B67" s="6">
        <v>12.284000000000001</v>
      </c>
      <c r="C67" s="6">
        <v>11.977</v>
      </c>
      <c r="D67" s="6">
        <v>11.988</v>
      </c>
      <c r="E67" s="6">
        <v>12.012</v>
      </c>
      <c r="F67" s="6">
        <v>12.048</v>
      </c>
      <c r="G67" s="6">
        <v>12.097</v>
      </c>
    </row>
    <row r="68" spans="1:7" x14ac:dyDescent="0.25">
      <c r="A68" s="31" t="s">
        <v>26</v>
      </c>
      <c r="B68" s="4" t="str">
        <f>$B$70</f>
        <v>Х</v>
      </c>
      <c r="C68" s="1">
        <v>97.5</v>
      </c>
      <c r="D68" s="1">
        <v>100.1</v>
      </c>
      <c r="E68" s="1">
        <v>100.2</v>
      </c>
      <c r="F68" s="1">
        <v>100.3</v>
      </c>
      <c r="G68" s="1">
        <v>100.4</v>
      </c>
    </row>
    <row r="69" spans="1:7" ht="36.75" x14ac:dyDescent="0.25">
      <c r="A69" s="30" t="s">
        <v>32</v>
      </c>
      <c r="B69" s="1">
        <v>30960.6</v>
      </c>
      <c r="C69" s="1">
        <v>34728.699999999997</v>
      </c>
      <c r="D69" s="1">
        <v>38968.400000000001</v>
      </c>
      <c r="E69" s="1">
        <v>42946.6</v>
      </c>
      <c r="F69" s="1">
        <v>46688.5</v>
      </c>
      <c r="G69" s="1">
        <v>50590.9</v>
      </c>
    </row>
    <row r="70" spans="1:7" x14ac:dyDescent="0.25">
      <c r="A70" s="20" t="s">
        <v>26</v>
      </c>
      <c r="B70" s="4" t="str">
        <f>$B$74</f>
        <v>Х</v>
      </c>
      <c r="C70" s="1">
        <v>112.2</v>
      </c>
      <c r="D70" s="1">
        <v>112.2</v>
      </c>
      <c r="E70" s="1">
        <v>110.2</v>
      </c>
      <c r="F70" s="1">
        <v>108.7</v>
      </c>
      <c r="G70" s="1">
        <v>108.4</v>
      </c>
    </row>
    <row r="71" spans="1:7" ht="24.75" x14ac:dyDescent="0.25">
      <c r="A71" s="25" t="s">
        <v>33</v>
      </c>
      <c r="B71" s="1">
        <v>30653.9</v>
      </c>
      <c r="C71" s="1">
        <v>35635.1</v>
      </c>
      <c r="D71" s="1">
        <v>40582.199999999997</v>
      </c>
      <c r="E71" s="1">
        <v>44989.7</v>
      </c>
      <c r="F71" s="1">
        <v>48880.9</v>
      </c>
      <c r="G71" s="1">
        <v>52905.7</v>
      </c>
    </row>
    <row r="72" spans="1:7" x14ac:dyDescent="0.25">
      <c r="A72" s="20" t="s">
        <v>26</v>
      </c>
      <c r="B72" s="4" t="str">
        <f>$B$74</f>
        <v>Х</v>
      </c>
      <c r="C72" s="1">
        <v>116.2</v>
      </c>
      <c r="D72" s="1">
        <v>113.9</v>
      </c>
      <c r="E72" s="1">
        <v>110.9</v>
      </c>
      <c r="F72" s="1">
        <v>108.6</v>
      </c>
      <c r="G72" s="1">
        <v>108.2</v>
      </c>
    </row>
    <row r="73" spans="1:7" ht="24.75" x14ac:dyDescent="0.25">
      <c r="A73" s="32" t="s">
        <v>34</v>
      </c>
      <c r="B73" s="1">
        <v>15666.8</v>
      </c>
      <c r="C73" s="1">
        <v>16321.9</v>
      </c>
      <c r="D73" s="1">
        <v>17388.2</v>
      </c>
      <c r="E73" s="1">
        <v>18457</v>
      </c>
      <c r="F73" s="1">
        <v>19730.2</v>
      </c>
      <c r="G73" s="1">
        <v>21143.1</v>
      </c>
    </row>
    <row r="74" spans="1:7" x14ac:dyDescent="0.25">
      <c r="A74" s="20" t="s">
        <v>26</v>
      </c>
      <c r="B74" s="4" t="str">
        <f>$B$76</f>
        <v>Х</v>
      </c>
      <c r="C74" s="1">
        <v>104.2</v>
      </c>
      <c r="D74" s="1">
        <v>106.5</v>
      </c>
      <c r="E74" s="1">
        <v>106.1</v>
      </c>
      <c r="F74" s="1">
        <v>106.9</v>
      </c>
      <c r="G74" s="1">
        <v>107.2</v>
      </c>
    </row>
    <row r="75" spans="1:7" ht="24.75" x14ac:dyDescent="0.25">
      <c r="A75" s="32" t="s">
        <v>37</v>
      </c>
      <c r="B75" s="4">
        <v>2571</v>
      </c>
      <c r="C75" s="1">
        <v>2515</v>
      </c>
      <c r="D75" s="1">
        <v>2555</v>
      </c>
      <c r="E75" s="1">
        <v>2560</v>
      </c>
      <c r="F75" s="1">
        <v>2566</v>
      </c>
      <c r="G75" s="1">
        <v>2580</v>
      </c>
    </row>
    <row r="76" spans="1:7" x14ac:dyDescent="0.25">
      <c r="A76" s="20" t="s">
        <v>26</v>
      </c>
      <c r="B76" s="4" t="s">
        <v>8</v>
      </c>
      <c r="C76" s="4">
        <v>97.8</v>
      </c>
      <c r="D76" s="1">
        <v>101.6</v>
      </c>
      <c r="E76" s="1">
        <v>100.2</v>
      </c>
      <c r="F76" s="1">
        <v>100.2</v>
      </c>
      <c r="G76" s="1">
        <v>100.5</v>
      </c>
    </row>
    <row r="77" spans="1:7" ht="24.75" x14ac:dyDescent="0.25">
      <c r="A77" s="32" t="s">
        <v>38</v>
      </c>
      <c r="B77" s="4">
        <v>2704</v>
      </c>
      <c r="C77" s="1">
        <v>1365</v>
      </c>
      <c r="D77" s="1">
        <v>1355</v>
      </c>
      <c r="E77" s="1">
        <v>1357</v>
      </c>
      <c r="F77" s="1">
        <v>1359</v>
      </c>
      <c r="G77" s="1">
        <v>1363</v>
      </c>
    </row>
    <row r="78" spans="1:7" x14ac:dyDescent="0.25">
      <c r="A78" s="20" t="s">
        <v>26</v>
      </c>
      <c r="B78" s="4" t="s">
        <v>8</v>
      </c>
      <c r="C78" s="4">
        <v>50.480769230769226</v>
      </c>
      <c r="D78" s="1">
        <v>99.26739926739927</v>
      </c>
      <c r="E78" s="1">
        <v>100.14760147601476</v>
      </c>
      <c r="F78" s="1">
        <v>100.14738393515105</v>
      </c>
      <c r="G78" s="1">
        <v>100.2943340691685</v>
      </c>
    </row>
    <row r="79" spans="1:7" ht="24.75" x14ac:dyDescent="0.25">
      <c r="A79" s="32" t="s">
        <v>35</v>
      </c>
      <c r="B79" s="36">
        <v>86.39</v>
      </c>
      <c r="C79" s="36">
        <v>85.153999999999996</v>
      </c>
      <c r="D79" s="36">
        <v>83.896000000000001</v>
      </c>
      <c r="E79" s="36">
        <v>83.399000000000001</v>
      </c>
      <c r="F79" s="36">
        <v>83.39</v>
      </c>
      <c r="G79" s="36">
        <v>83.546000000000006</v>
      </c>
    </row>
    <row r="80" spans="1:7" x14ac:dyDescent="0.25">
      <c r="A80" s="20" t="s">
        <v>26</v>
      </c>
      <c r="B80" s="4" t="str">
        <f>'[1]Демография '!C9</f>
        <v>х</v>
      </c>
      <c r="C80" s="1">
        <v>98.6</v>
      </c>
      <c r="D80" s="1">
        <v>98.5</v>
      </c>
      <c r="E80" s="1">
        <v>99.4</v>
      </c>
      <c r="F80" s="1">
        <v>100</v>
      </c>
      <c r="G80" s="1">
        <v>100.2</v>
      </c>
    </row>
    <row r="81" spans="1:7" ht="24.75" x14ac:dyDescent="0.25">
      <c r="A81" s="32" t="s">
        <v>36</v>
      </c>
      <c r="B81" s="36">
        <v>29.824000000000002</v>
      </c>
      <c r="C81" s="36">
        <v>30.242000000000001</v>
      </c>
      <c r="D81" s="36">
        <v>30.483000000000001</v>
      </c>
      <c r="E81" s="36">
        <v>30.7</v>
      </c>
      <c r="F81" s="36">
        <v>30.945</v>
      </c>
      <c r="G81" s="36">
        <v>31.059000000000001</v>
      </c>
    </row>
    <row r="82" spans="1:7" x14ac:dyDescent="0.25">
      <c r="A82" s="20" t="s">
        <v>26</v>
      </c>
      <c r="B82" s="4" t="s">
        <v>8</v>
      </c>
      <c r="C82" s="1">
        <v>101.4</v>
      </c>
      <c r="D82" s="1">
        <v>100.8</v>
      </c>
      <c r="E82" s="1">
        <v>100.7</v>
      </c>
      <c r="F82" s="1">
        <v>100.8</v>
      </c>
      <c r="G82" s="1">
        <v>100.4</v>
      </c>
    </row>
    <row r="83" spans="1:7" x14ac:dyDescent="0.25">
      <c r="A83" s="33"/>
    </row>
    <row r="84" spans="1:7" x14ac:dyDescent="0.25">
      <c r="A84" s="38" t="s">
        <v>40</v>
      </c>
      <c r="B84" s="39"/>
      <c r="C84" s="39"/>
      <c r="D84" s="37"/>
      <c r="E84" s="37"/>
      <c r="F84" s="37"/>
      <c r="G84" s="37"/>
    </row>
    <row r="85" spans="1:7" x14ac:dyDescent="0.25">
      <c r="A85" s="39"/>
      <c r="B85" s="39"/>
      <c r="C85" s="39"/>
      <c r="D85" s="37"/>
      <c r="E85" s="37"/>
      <c r="F85" s="50" t="s">
        <v>41</v>
      </c>
      <c r="G85" s="51"/>
    </row>
    <row r="86" spans="1:7" x14ac:dyDescent="0.25">
      <c r="A86" s="39"/>
      <c r="B86" s="39"/>
      <c r="C86" s="39"/>
      <c r="D86" s="37"/>
      <c r="E86" s="37"/>
      <c r="F86" s="37"/>
      <c r="G86" s="8"/>
    </row>
    <row r="87" spans="1:7" x14ac:dyDescent="0.25">
      <c r="A87" s="33"/>
    </row>
    <row r="88" spans="1:7" x14ac:dyDescent="0.25">
      <c r="A88" s="33"/>
    </row>
    <row r="89" spans="1:7" x14ac:dyDescent="0.25">
      <c r="A89" s="33"/>
    </row>
    <row r="90" spans="1:7" x14ac:dyDescent="0.25">
      <c r="A90" s="33"/>
    </row>
    <row r="91" spans="1:7" x14ac:dyDescent="0.25">
      <c r="A91" s="33"/>
    </row>
    <row r="92" spans="1:7" x14ac:dyDescent="0.25">
      <c r="A92" s="33"/>
    </row>
    <row r="93" spans="1:7" x14ac:dyDescent="0.25">
      <c r="A93" s="33"/>
    </row>
    <row r="94" spans="1:7" x14ac:dyDescent="0.25">
      <c r="A94" s="33"/>
    </row>
    <row r="95" spans="1:7" x14ac:dyDescent="0.25">
      <c r="A95" s="33"/>
    </row>
    <row r="96" spans="1:7" x14ac:dyDescent="0.25">
      <c r="A96" s="33"/>
    </row>
    <row r="97" spans="1:1" x14ac:dyDescent="0.25">
      <c r="A97" s="33"/>
    </row>
    <row r="98" spans="1:1" x14ac:dyDescent="0.25">
      <c r="A98" s="33"/>
    </row>
    <row r="99" spans="1:1" x14ac:dyDescent="0.25">
      <c r="A99" s="33"/>
    </row>
    <row r="100" spans="1:1" x14ac:dyDescent="0.25">
      <c r="A100" s="33"/>
    </row>
    <row r="101" spans="1:1" x14ac:dyDescent="0.25">
      <c r="A101" s="33"/>
    </row>
    <row r="102" spans="1:1" x14ac:dyDescent="0.25">
      <c r="A102" s="33"/>
    </row>
    <row r="103" spans="1:1" x14ac:dyDescent="0.25">
      <c r="A103" s="33"/>
    </row>
    <row r="104" spans="1:1" x14ac:dyDescent="0.25">
      <c r="A104" s="33"/>
    </row>
    <row r="105" spans="1:1" x14ac:dyDescent="0.25">
      <c r="A105" s="33"/>
    </row>
    <row r="106" spans="1:1" x14ac:dyDescent="0.25">
      <c r="A106" s="33"/>
    </row>
    <row r="107" spans="1:1" x14ac:dyDescent="0.25">
      <c r="A107" s="33"/>
    </row>
    <row r="108" spans="1:1" x14ac:dyDescent="0.25">
      <c r="A108" s="33"/>
    </row>
    <row r="109" spans="1:1" x14ac:dyDescent="0.25">
      <c r="A109" s="33"/>
    </row>
    <row r="110" spans="1:1" x14ac:dyDescent="0.25">
      <c r="A110" s="33"/>
    </row>
    <row r="111" spans="1:1" x14ac:dyDescent="0.25">
      <c r="A111" s="33"/>
    </row>
    <row r="112" spans="1:1" x14ac:dyDescent="0.25">
      <c r="A112" s="33"/>
    </row>
    <row r="113" spans="1:1" x14ac:dyDescent="0.25">
      <c r="A113" s="33"/>
    </row>
    <row r="114" spans="1:1" x14ac:dyDescent="0.25">
      <c r="A114" s="33"/>
    </row>
    <row r="115" spans="1:1" x14ac:dyDescent="0.25">
      <c r="A115" s="33"/>
    </row>
    <row r="116" spans="1:1" x14ac:dyDescent="0.25">
      <c r="A116" s="33"/>
    </row>
    <row r="117" spans="1:1" x14ac:dyDescent="0.25">
      <c r="A117" s="33"/>
    </row>
    <row r="118" spans="1:1" x14ac:dyDescent="0.25">
      <c r="A118" s="33"/>
    </row>
    <row r="119" spans="1:1" x14ac:dyDescent="0.25">
      <c r="A119" s="33"/>
    </row>
    <row r="120" spans="1:1" x14ac:dyDescent="0.25">
      <c r="A120" s="33"/>
    </row>
    <row r="121" spans="1:1" x14ac:dyDescent="0.25">
      <c r="A121" s="33"/>
    </row>
    <row r="122" spans="1:1" x14ac:dyDescent="0.25">
      <c r="A122" s="33"/>
    </row>
    <row r="123" spans="1:1" x14ac:dyDescent="0.25">
      <c r="A123" s="33"/>
    </row>
    <row r="124" spans="1:1" x14ac:dyDescent="0.25">
      <c r="A124" s="33"/>
    </row>
    <row r="125" spans="1:1" x14ac:dyDescent="0.25">
      <c r="A125" s="33"/>
    </row>
    <row r="126" spans="1:1" x14ac:dyDescent="0.25">
      <c r="A126" s="33"/>
    </row>
    <row r="127" spans="1:1" x14ac:dyDescent="0.25">
      <c r="A127" s="33"/>
    </row>
    <row r="128" spans="1:1" x14ac:dyDescent="0.25">
      <c r="A128" s="33"/>
    </row>
    <row r="129" spans="1:1" x14ac:dyDescent="0.25">
      <c r="A129" s="33"/>
    </row>
    <row r="130" spans="1:1" x14ac:dyDescent="0.25">
      <c r="A130" s="33"/>
    </row>
    <row r="131" spans="1:1" x14ac:dyDescent="0.25">
      <c r="A131" s="33"/>
    </row>
    <row r="132" spans="1:1" x14ac:dyDescent="0.25">
      <c r="A132" s="33"/>
    </row>
    <row r="133" spans="1:1" x14ac:dyDescent="0.25">
      <c r="A133" s="33"/>
    </row>
    <row r="134" spans="1:1" x14ac:dyDescent="0.25">
      <c r="A134" s="33"/>
    </row>
    <row r="135" spans="1:1" x14ac:dyDescent="0.25">
      <c r="A135" s="33"/>
    </row>
    <row r="136" spans="1:1" x14ac:dyDescent="0.25">
      <c r="A136" s="33"/>
    </row>
    <row r="137" spans="1:1" x14ac:dyDescent="0.25">
      <c r="A137" s="33"/>
    </row>
    <row r="138" spans="1:1" x14ac:dyDescent="0.25">
      <c r="A138" s="33"/>
    </row>
    <row r="139" spans="1:1" x14ac:dyDescent="0.25">
      <c r="A139" s="33"/>
    </row>
    <row r="140" spans="1:1" x14ac:dyDescent="0.25">
      <c r="A140" s="33"/>
    </row>
    <row r="141" spans="1:1" x14ac:dyDescent="0.25">
      <c r="A141" s="33"/>
    </row>
    <row r="142" spans="1:1" x14ac:dyDescent="0.25">
      <c r="A142" s="33"/>
    </row>
    <row r="143" spans="1:1" x14ac:dyDescent="0.25">
      <c r="A143" s="33"/>
    </row>
    <row r="144" spans="1:1" x14ac:dyDescent="0.25">
      <c r="A144" s="33"/>
    </row>
    <row r="145" spans="1:1" x14ac:dyDescent="0.25">
      <c r="A145" s="33"/>
    </row>
    <row r="146" spans="1:1" x14ac:dyDescent="0.25">
      <c r="A146" s="33"/>
    </row>
    <row r="147" spans="1:1" x14ac:dyDescent="0.25">
      <c r="A147" s="33"/>
    </row>
    <row r="148" spans="1:1" x14ac:dyDescent="0.25">
      <c r="A148" s="33"/>
    </row>
    <row r="149" spans="1:1" x14ac:dyDescent="0.25">
      <c r="A149" s="33"/>
    </row>
    <row r="150" spans="1:1" x14ac:dyDescent="0.25">
      <c r="A150" s="33"/>
    </row>
    <row r="151" spans="1:1" x14ac:dyDescent="0.25">
      <c r="A151" s="33"/>
    </row>
    <row r="152" spans="1:1" x14ac:dyDescent="0.25">
      <c r="A152" s="33"/>
    </row>
    <row r="153" spans="1:1" x14ac:dyDescent="0.25">
      <c r="A153" s="33"/>
    </row>
    <row r="154" spans="1:1" x14ac:dyDescent="0.25">
      <c r="A154" s="33"/>
    </row>
    <row r="155" spans="1:1" x14ac:dyDescent="0.25">
      <c r="A155" s="33"/>
    </row>
    <row r="156" spans="1:1" x14ac:dyDescent="0.25">
      <c r="A156" s="33"/>
    </row>
    <row r="157" spans="1:1" x14ac:dyDescent="0.25">
      <c r="A157" s="33"/>
    </row>
    <row r="158" spans="1:1" x14ac:dyDescent="0.25">
      <c r="A158" s="33"/>
    </row>
    <row r="159" spans="1:1" x14ac:dyDescent="0.25">
      <c r="A159" s="33"/>
    </row>
    <row r="160" spans="1:1" x14ac:dyDescent="0.25">
      <c r="A160" s="33"/>
    </row>
    <row r="161" spans="1:1" x14ac:dyDescent="0.25">
      <c r="A161" s="33"/>
    </row>
    <row r="162" spans="1:1" x14ac:dyDescent="0.25">
      <c r="A162" s="33"/>
    </row>
    <row r="163" spans="1:1" x14ac:dyDescent="0.25">
      <c r="A163" s="33"/>
    </row>
    <row r="164" spans="1:1" x14ac:dyDescent="0.25">
      <c r="A164" s="33"/>
    </row>
    <row r="165" spans="1:1" x14ac:dyDescent="0.25">
      <c r="A165" s="33"/>
    </row>
    <row r="166" spans="1:1" x14ac:dyDescent="0.25">
      <c r="A166" s="33"/>
    </row>
    <row r="167" spans="1:1" x14ac:dyDescent="0.25">
      <c r="A167" s="33"/>
    </row>
    <row r="168" spans="1:1" x14ac:dyDescent="0.25">
      <c r="A168" s="33"/>
    </row>
    <row r="169" spans="1:1" x14ac:dyDescent="0.25">
      <c r="A169" s="33"/>
    </row>
    <row r="170" spans="1:1" x14ac:dyDescent="0.25">
      <c r="A170" s="33"/>
    </row>
    <row r="171" spans="1:1" x14ac:dyDescent="0.25">
      <c r="A171" s="33"/>
    </row>
    <row r="172" spans="1:1" x14ac:dyDescent="0.25">
      <c r="A172" s="33"/>
    </row>
    <row r="173" spans="1:1" x14ac:dyDescent="0.25">
      <c r="A173" s="33"/>
    </row>
    <row r="174" spans="1:1" x14ac:dyDescent="0.25">
      <c r="A174" s="33"/>
    </row>
    <row r="175" spans="1:1" x14ac:dyDescent="0.25">
      <c r="A175" s="33"/>
    </row>
    <row r="176" spans="1:1" x14ac:dyDescent="0.25">
      <c r="A176" s="33"/>
    </row>
    <row r="177" spans="1:1" x14ac:dyDescent="0.25">
      <c r="A177" s="33"/>
    </row>
    <row r="178" spans="1:1" x14ac:dyDescent="0.25">
      <c r="A178" s="33"/>
    </row>
    <row r="179" spans="1:1" x14ac:dyDescent="0.25">
      <c r="A179" s="33"/>
    </row>
    <row r="180" spans="1:1" x14ac:dyDescent="0.25">
      <c r="A180" s="33"/>
    </row>
    <row r="181" spans="1:1" x14ac:dyDescent="0.25">
      <c r="A181" s="33"/>
    </row>
    <row r="182" spans="1:1" x14ac:dyDescent="0.25">
      <c r="A182" s="33"/>
    </row>
    <row r="183" spans="1:1" x14ac:dyDescent="0.25">
      <c r="A183" s="33"/>
    </row>
    <row r="184" spans="1:1" x14ac:dyDescent="0.25">
      <c r="A184" s="33"/>
    </row>
    <row r="185" spans="1:1" x14ac:dyDescent="0.25">
      <c r="A185" s="33"/>
    </row>
    <row r="186" spans="1:1" x14ac:dyDescent="0.25">
      <c r="A186" s="33"/>
    </row>
    <row r="187" spans="1:1" x14ac:dyDescent="0.25">
      <c r="A187" s="33"/>
    </row>
    <row r="188" spans="1:1" x14ac:dyDescent="0.25">
      <c r="A188" s="33"/>
    </row>
    <row r="189" spans="1:1" x14ac:dyDescent="0.25">
      <c r="A189" s="33"/>
    </row>
    <row r="190" spans="1:1" x14ac:dyDescent="0.25">
      <c r="A190" s="33"/>
    </row>
    <row r="191" spans="1:1" x14ac:dyDescent="0.25">
      <c r="A191" s="33"/>
    </row>
    <row r="192" spans="1:1" x14ac:dyDescent="0.25">
      <c r="A192" s="33"/>
    </row>
    <row r="193" spans="1:1" x14ac:dyDescent="0.25">
      <c r="A193" s="33"/>
    </row>
    <row r="194" spans="1:1" x14ac:dyDescent="0.25">
      <c r="A194" s="33"/>
    </row>
    <row r="195" spans="1:1" x14ac:dyDescent="0.25">
      <c r="A195" s="33"/>
    </row>
    <row r="196" spans="1:1" x14ac:dyDescent="0.25">
      <c r="A196" s="33"/>
    </row>
    <row r="197" spans="1:1" x14ac:dyDescent="0.25">
      <c r="A197" s="33"/>
    </row>
    <row r="198" spans="1:1" x14ac:dyDescent="0.25">
      <c r="A198" s="33"/>
    </row>
    <row r="199" spans="1:1" x14ac:dyDescent="0.25">
      <c r="A199" s="33"/>
    </row>
    <row r="200" spans="1:1" x14ac:dyDescent="0.25">
      <c r="A200" s="33"/>
    </row>
    <row r="201" spans="1:1" x14ac:dyDescent="0.25">
      <c r="A201" s="33"/>
    </row>
    <row r="202" spans="1:1" x14ac:dyDescent="0.25">
      <c r="A202" s="33"/>
    </row>
    <row r="203" spans="1:1" x14ac:dyDescent="0.25">
      <c r="A203" s="33"/>
    </row>
    <row r="204" spans="1:1" x14ac:dyDescent="0.25">
      <c r="A204" s="33"/>
    </row>
    <row r="205" spans="1:1" x14ac:dyDescent="0.25">
      <c r="A205" s="33"/>
    </row>
    <row r="206" spans="1:1" x14ac:dyDescent="0.25">
      <c r="A206" s="33"/>
    </row>
    <row r="207" spans="1:1" x14ac:dyDescent="0.25">
      <c r="A207" s="33"/>
    </row>
    <row r="208" spans="1:1" x14ac:dyDescent="0.25">
      <c r="A208" s="33"/>
    </row>
    <row r="209" spans="1:1" x14ac:dyDescent="0.25">
      <c r="A209" s="33"/>
    </row>
    <row r="210" spans="1:1" x14ac:dyDescent="0.25">
      <c r="A210" s="33"/>
    </row>
    <row r="211" spans="1:1" x14ac:dyDescent="0.25">
      <c r="A211" s="33"/>
    </row>
    <row r="212" spans="1:1" x14ac:dyDescent="0.25">
      <c r="A212" s="33"/>
    </row>
    <row r="213" spans="1:1" x14ac:dyDescent="0.25">
      <c r="A213" s="33"/>
    </row>
    <row r="214" spans="1:1" x14ac:dyDescent="0.25">
      <c r="A214" s="33"/>
    </row>
    <row r="215" spans="1:1" x14ac:dyDescent="0.25">
      <c r="A215" s="33"/>
    </row>
    <row r="216" spans="1:1" x14ac:dyDescent="0.25">
      <c r="A216" s="33"/>
    </row>
    <row r="217" spans="1:1" x14ac:dyDescent="0.25">
      <c r="A217" s="33"/>
    </row>
    <row r="218" spans="1:1" x14ac:dyDescent="0.25">
      <c r="A218" s="33"/>
    </row>
    <row r="219" spans="1:1" x14ac:dyDescent="0.25">
      <c r="A219" s="33"/>
    </row>
    <row r="220" spans="1:1" x14ac:dyDescent="0.25">
      <c r="A220" s="33"/>
    </row>
    <row r="221" spans="1:1" x14ac:dyDescent="0.25">
      <c r="A221" s="33"/>
    </row>
    <row r="222" spans="1:1" x14ac:dyDescent="0.25">
      <c r="A222" s="33"/>
    </row>
    <row r="223" spans="1:1" x14ac:dyDescent="0.25">
      <c r="A223" s="33"/>
    </row>
    <row r="224" spans="1:1" x14ac:dyDescent="0.25">
      <c r="A224" s="33"/>
    </row>
    <row r="225" spans="1:1" x14ac:dyDescent="0.25">
      <c r="A225" s="33"/>
    </row>
    <row r="226" spans="1:1" x14ac:dyDescent="0.25">
      <c r="A226" s="33"/>
    </row>
    <row r="227" spans="1:1" x14ac:dyDescent="0.25">
      <c r="A227" s="33"/>
    </row>
    <row r="228" spans="1:1" x14ac:dyDescent="0.25">
      <c r="A228" s="33"/>
    </row>
    <row r="229" spans="1:1" x14ac:dyDescent="0.25">
      <c r="A229" s="33"/>
    </row>
    <row r="230" spans="1:1" x14ac:dyDescent="0.25">
      <c r="A230" s="33"/>
    </row>
    <row r="231" spans="1:1" x14ac:dyDescent="0.25">
      <c r="A231" s="33"/>
    </row>
    <row r="232" spans="1:1" x14ac:dyDescent="0.25">
      <c r="A232" s="33"/>
    </row>
    <row r="233" spans="1:1" x14ac:dyDescent="0.25">
      <c r="A233" s="33"/>
    </row>
    <row r="234" spans="1:1" x14ac:dyDescent="0.25">
      <c r="A234" s="33"/>
    </row>
    <row r="235" spans="1:1" x14ac:dyDescent="0.25">
      <c r="A235" s="33"/>
    </row>
    <row r="236" spans="1:1" x14ac:dyDescent="0.25">
      <c r="A236" s="33"/>
    </row>
    <row r="237" spans="1:1" x14ac:dyDescent="0.25">
      <c r="A237" s="33"/>
    </row>
    <row r="238" spans="1:1" x14ac:dyDescent="0.25">
      <c r="A238" s="33"/>
    </row>
    <row r="239" spans="1:1" x14ac:dyDescent="0.25">
      <c r="A239" s="33"/>
    </row>
    <row r="240" spans="1:1" x14ac:dyDescent="0.25">
      <c r="A240" s="33"/>
    </row>
    <row r="241" spans="1:1" x14ac:dyDescent="0.25">
      <c r="A241" s="33"/>
    </row>
    <row r="242" spans="1:1" x14ac:dyDescent="0.25">
      <c r="A242" s="33"/>
    </row>
    <row r="243" spans="1:1" x14ac:dyDescent="0.25">
      <c r="A243" s="33"/>
    </row>
    <row r="244" spans="1:1" x14ac:dyDescent="0.25">
      <c r="A244" s="33"/>
    </row>
    <row r="245" spans="1:1" x14ac:dyDescent="0.25">
      <c r="A245" s="33"/>
    </row>
    <row r="246" spans="1:1" x14ac:dyDescent="0.25">
      <c r="A246" s="33"/>
    </row>
    <row r="247" spans="1:1" x14ac:dyDescent="0.25">
      <c r="A247" s="33"/>
    </row>
    <row r="248" spans="1:1" x14ac:dyDescent="0.25">
      <c r="A248" s="33"/>
    </row>
    <row r="249" spans="1:1" x14ac:dyDescent="0.25">
      <c r="A249" s="33"/>
    </row>
    <row r="250" spans="1:1" x14ac:dyDescent="0.25">
      <c r="A250" s="33"/>
    </row>
    <row r="251" spans="1:1" x14ac:dyDescent="0.25">
      <c r="A251" s="33"/>
    </row>
    <row r="252" spans="1:1" x14ac:dyDescent="0.25">
      <c r="A252" s="33"/>
    </row>
    <row r="253" spans="1:1" x14ac:dyDescent="0.25">
      <c r="A253" s="33"/>
    </row>
    <row r="254" spans="1:1" x14ac:dyDescent="0.25">
      <c r="A254" s="33"/>
    </row>
    <row r="255" spans="1:1" x14ac:dyDescent="0.25">
      <c r="A255" s="33"/>
    </row>
    <row r="256" spans="1:1" x14ac:dyDescent="0.25">
      <c r="A256" s="33"/>
    </row>
    <row r="257" spans="1:1" x14ac:dyDescent="0.25">
      <c r="A257" s="33"/>
    </row>
    <row r="258" spans="1:1" x14ac:dyDescent="0.25">
      <c r="A258" s="33"/>
    </row>
    <row r="259" spans="1:1" x14ac:dyDescent="0.25">
      <c r="A259" s="33"/>
    </row>
    <row r="260" spans="1:1" x14ac:dyDescent="0.25">
      <c r="A260" s="33"/>
    </row>
    <row r="261" spans="1:1" x14ac:dyDescent="0.25">
      <c r="A261" s="33"/>
    </row>
    <row r="262" spans="1:1" x14ac:dyDescent="0.25">
      <c r="A262" s="33"/>
    </row>
    <row r="263" spans="1:1" x14ac:dyDescent="0.25">
      <c r="A263" s="33"/>
    </row>
    <row r="264" spans="1:1" x14ac:dyDescent="0.25">
      <c r="A264" s="33"/>
    </row>
    <row r="265" spans="1:1" x14ac:dyDescent="0.25">
      <c r="A265" s="33"/>
    </row>
    <row r="266" spans="1:1" x14ac:dyDescent="0.25">
      <c r="A266" s="33"/>
    </row>
    <row r="267" spans="1:1" x14ac:dyDescent="0.25">
      <c r="A267" s="33"/>
    </row>
    <row r="268" spans="1:1" x14ac:dyDescent="0.25">
      <c r="A268" s="33"/>
    </row>
    <row r="269" spans="1:1" x14ac:dyDescent="0.25">
      <c r="A269" s="33"/>
    </row>
    <row r="270" spans="1:1" x14ac:dyDescent="0.25">
      <c r="A270" s="33"/>
    </row>
    <row r="271" spans="1:1" x14ac:dyDescent="0.25">
      <c r="A271" s="33"/>
    </row>
    <row r="272" spans="1:1" x14ac:dyDescent="0.25">
      <c r="A272" s="33"/>
    </row>
    <row r="273" spans="1:1" x14ac:dyDescent="0.25">
      <c r="A273" s="33"/>
    </row>
    <row r="274" spans="1:1" x14ac:dyDescent="0.25">
      <c r="A274" s="33"/>
    </row>
    <row r="275" spans="1:1" x14ac:dyDescent="0.25">
      <c r="A275" s="33"/>
    </row>
    <row r="276" spans="1:1" x14ac:dyDescent="0.25">
      <c r="A276" s="33"/>
    </row>
    <row r="277" spans="1:1" x14ac:dyDescent="0.25">
      <c r="A277" s="33"/>
    </row>
    <row r="278" spans="1:1" x14ac:dyDescent="0.25">
      <c r="A278" s="33"/>
    </row>
    <row r="279" spans="1:1" x14ac:dyDescent="0.25">
      <c r="A279" s="33"/>
    </row>
    <row r="280" spans="1:1" x14ac:dyDescent="0.25">
      <c r="A280" s="33"/>
    </row>
    <row r="281" spans="1:1" x14ac:dyDescent="0.25">
      <c r="A281" s="33"/>
    </row>
    <row r="282" spans="1:1" x14ac:dyDescent="0.25">
      <c r="A282" s="33"/>
    </row>
    <row r="283" spans="1:1" x14ac:dyDescent="0.25">
      <c r="A283" s="33"/>
    </row>
    <row r="284" spans="1:1" x14ac:dyDescent="0.25">
      <c r="A284" s="33"/>
    </row>
    <row r="285" spans="1:1" x14ac:dyDescent="0.25">
      <c r="A285" s="33"/>
    </row>
    <row r="286" spans="1:1" x14ac:dyDescent="0.25">
      <c r="A286" s="33"/>
    </row>
    <row r="287" spans="1:1" x14ac:dyDescent="0.25">
      <c r="A287" s="33"/>
    </row>
    <row r="288" spans="1:1" x14ac:dyDescent="0.25">
      <c r="A288" s="33"/>
    </row>
    <row r="289" spans="1:1" x14ac:dyDescent="0.25">
      <c r="A289" s="33"/>
    </row>
    <row r="290" spans="1:1" x14ac:dyDescent="0.25">
      <c r="A290" s="33"/>
    </row>
    <row r="291" spans="1:1" x14ac:dyDescent="0.25">
      <c r="A291" s="33"/>
    </row>
    <row r="292" spans="1:1" x14ac:dyDescent="0.25">
      <c r="A292" s="33"/>
    </row>
    <row r="293" spans="1:1" x14ac:dyDescent="0.25">
      <c r="A293" s="33"/>
    </row>
    <row r="294" spans="1:1" x14ac:dyDescent="0.25">
      <c r="A294" s="33"/>
    </row>
    <row r="295" spans="1:1" x14ac:dyDescent="0.25">
      <c r="A295" s="33"/>
    </row>
    <row r="296" spans="1:1" x14ac:dyDescent="0.25">
      <c r="A296" s="33"/>
    </row>
    <row r="297" spans="1:1" x14ac:dyDescent="0.25">
      <c r="A297" s="33"/>
    </row>
    <row r="298" spans="1:1" x14ac:dyDescent="0.25">
      <c r="A298" s="33"/>
    </row>
    <row r="299" spans="1:1" x14ac:dyDescent="0.25">
      <c r="A299" s="33"/>
    </row>
    <row r="300" spans="1:1" x14ac:dyDescent="0.25">
      <c r="A300" s="33"/>
    </row>
    <row r="301" spans="1:1" x14ac:dyDescent="0.25">
      <c r="A301" s="33"/>
    </row>
    <row r="302" spans="1:1" x14ac:dyDescent="0.25">
      <c r="A302" s="33"/>
    </row>
    <row r="303" spans="1:1" x14ac:dyDescent="0.25">
      <c r="A303" s="33"/>
    </row>
    <row r="304" spans="1:1" x14ac:dyDescent="0.25">
      <c r="A304" s="33"/>
    </row>
    <row r="305" spans="1:1" x14ac:dyDescent="0.25">
      <c r="A305" s="33"/>
    </row>
    <row r="306" spans="1:1" x14ac:dyDescent="0.25">
      <c r="A306" s="33"/>
    </row>
    <row r="307" spans="1:1" x14ac:dyDescent="0.25">
      <c r="A307" s="33"/>
    </row>
    <row r="308" spans="1:1" x14ac:dyDescent="0.25">
      <c r="A308" s="33"/>
    </row>
    <row r="309" spans="1:1" x14ac:dyDescent="0.25">
      <c r="A309" s="33"/>
    </row>
    <row r="310" spans="1:1" x14ac:dyDescent="0.25">
      <c r="A310" s="33"/>
    </row>
    <row r="311" spans="1:1" x14ac:dyDescent="0.25">
      <c r="A311" s="33"/>
    </row>
    <row r="312" spans="1:1" x14ac:dyDescent="0.25">
      <c r="A312" s="33"/>
    </row>
    <row r="313" spans="1:1" x14ac:dyDescent="0.25">
      <c r="A313" s="33"/>
    </row>
    <row r="314" spans="1:1" x14ac:dyDescent="0.25">
      <c r="A314" s="33"/>
    </row>
    <row r="315" spans="1:1" x14ac:dyDescent="0.25">
      <c r="A315" s="33"/>
    </row>
    <row r="316" spans="1:1" x14ac:dyDescent="0.25">
      <c r="A316" s="33"/>
    </row>
    <row r="317" spans="1:1" x14ac:dyDescent="0.25">
      <c r="A317" s="33"/>
    </row>
    <row r="318" spans="1:1" x14ac:dyDescent="0.25">
      <c r="A318" s="33"/>
    </row>
    <row r="319" spans="1:1" x14ac:dyDescent="0.25">
      <c r="A319" s="33"/>
    </row>
    <row r="320" spans="1:1" x14ac:dyDescent="0.25">
      <c r="A320" s="33"/>
    </row>
    <row r="321" spans="1:1" x14ac:dyDescent="0.25">
      <c r="A321" s="33"/>
    </row>
    <row r="322" spans="1:1" x14ac:dyDescent="0.25">
      <c r="A322" s="33"/>
    </row>
    <row r="323" spans="1:1" x14ac:dyDescent="0.25">
      <c r="A323" s="33"/>
    </row>
    <row r="324" spans="1:1" x14ac:dyDescent="0.25">
      <c r="A324" s="33"/>
    </row>
    <row r="325" spans="1:1" x14ac:dyDescent="0.25">
      <c r="A325" s="33"/>
    </row>
    <row r="326" spans="1:1" x14ac:dyDescent="0.25">
      <c r="A326" s="33"/>
    </row>
    <row r="327" spans="1:1" x14ac:dyDescent="0.25">
      <c r="A327" s="33"/>
    </row>
    <row r="328" spans="1:1" x14ac:dyDescent="0.25">
      <c r="A328" s="33"/>
    </row>
    <row r="329" spans="1:1" x14ac:dyDescent="0.25">
      <c r="A329" s="33"/>
    </row>
    <row r="330" spans="1:1" x14ac:dyDescent="0.25">
      <c r="A330" s="33"/>
    </row>
    <row r="331" spans="1:1" x14ac:dyDescent="0.25">
      <c r="A331" s="33"/>
    </row>
    <row r="332" spans="1:1" x14ac:dyDescent="0.25">
      <c r="A332" s="33"/>
    </row>
    <row r="333" spans="1:1" x14ac:dyDescent="0.25">
      <c r="A333" s="33"/>
    </row>
    <row r="334" spans="1:1" x14ac:dyDescent="0.25">
      <c r="A334" s="33"/>
    </row>
    <row r="335" spans="1:1" x14ac:dyDescent="0.25">
      <c r="A335" s="33"/>
    </row>
    <row r="336" spans="1:1" x14ac:dyDescent="0.25">
      <c r="A336" s="33"/>
    </row>
    <row r="337" spans="1:1" x14ac:dyDescent="0.25">
      <c r="A337" s="33"/>
    </row>
    <row r="338" spans="1:1" x14ac:dyDescent="0.25">
      <c r="A338" s="33"/>
    </row>
    <row r="339" spans="1:1" x14ac:dyDescent="0.25">
      <c r="A339" s="33"/>
    </row>
    <row r="340" spans="1:1" x14ac:dyDescent="0.25">
      <c r="A340" s="33"/>
    </row>
    <row r="341" spans="1:1" x14ac:dyDescent="0.25">
      <c r="A341" s="33"/>
    </row>
    <row r="342" spans="1:1" x14ac:dyDescent="0.25">
      <c r="A342" s="33"/>
    </row>
    <row r="343" spans="1:1" x14ac:dyDescent="0.25">
      <c r="A343" s="33"/>
    </row>
    <row r="344" spans="1:1" x14ac:dyDescent="0.25">
      <c r="A344" s="33"/>
    </row>
    <row r="345" spans="1:1" x14ac:dyDescent="0.25">
      <c r="A345" s="33"/>
    </row>
    <row r="346" spans="1:1" x14ac:dyDescent="0.25">
      <c r="A346" s="33"/>
    </row>
    <row r="347" spans="1:1" x14ac:dyDescent="0.25">
      <c r="A347" s="33"/>
    </row>
    <row r="348" spans="1:1" x14ac:dyDescent="0.25">
      <c r="A348" s="33"/>
    </row>
    <row r="349" spans="1:1" x14ac:dyDescent="0.25">
      <c r="A349" s="33"/>
    </row>
    <row r="350" spans="1:1" x14ac:dyDescent="0.25">
      <c r="A350" s="33"/>
    </row>
    <row r="351" spans="1:1" x14ac:dyDescent="0.25">
      <c r="A351" s="33"/>
    </row>
    <row r="352" spans="1:1" x14ac:dyDescent="0.25">
      <c r="A352" s="33"/>
    </row>
    <row r="353" spans="1:1" x14ac:dyDescent="0.25">
      <c r="A353" s="33"/>
    </row>
    <row r="354" spans="1:1" x14ac:dyDescent="0.25">
      <c r="A354" s="33"/>
    </row>
    <row r="355" spans="1:1" x14ac:dyDescent="0.25">
      <c r="A355" s="33"/>
    </row>
    <row r="356" spans="1:1" x14ac:dyDescent="0.25">
      <c r="A356" s="33"/>
    </row>
    <row r="357" spans="1:1" x14ac:dyDescent="0.25">
      <c r="A357" s="33"/>
    </row>
    <row r="358" spans="1:1" x14ac:dyDescent="0.25">
      <c r="A358" s="33"/>
    </row>
    <row r="359" spans="1:1" x14ac:dyDescent="0.25">
      <c r="A359" s="33"/>
    </row>
    <row r="360" spans="1:1" x14ac:dyDescent="0.25">
      <c r="A360" s="33"/>
    </row>
    <row r="361" spans="1:1" x14ac:dyDescent="0.25">
      <c r="A361" s="33"/>
    </row>
    <row r="362" spans="1:1" x14ac:dyDescent="0.25">
      <c r="A362" s="33"/>
    </row>
    <row r="363" spans="1:1" x14ac:dyDescent="0.25">
      <c r="A363" s="33"/>
    </row>
    <row r="364" spans="1:1" x14ac:dyDescent="0.25">
      <c r="A364" s="33"/>
    </row>
    <row r="365" spans="1:1" x14ac:dyDescent="0.25">
      <c r="A365" s="33"/>
    </row>
    <row r="366" spans="1:1" x14ac:dyDescent="0.25">
      <c r="A366" s="33"/>
    </row>
    <row r="367" spans="1:1" x14ac:dyDescent="0.25">
      <c r="A367" s="33"/>
    </row>
    <row r="368" spans="1:1" x14ac:dyDescent="0.25">
      <c r="A368" s="33"/>
    </row>
    <row r="369" spans="1:1" x14ac:dyDescent="0.25">
      <c r="A369" s="33"/>
    </row>
    <row r="370" spans="1:1" x14ac:dyDescent="0.25">
      <c r="A370" s="33"/>
    </row>
    <row r="371" spans="1:1" x14ac:dyDescent="0.25">
      <c r="A371" s="33"/>
    </row>
    <row r="372" spans="1:1" x14ac:dyDescent="0.25">
      <c r="A372" s="33"/>
    </row>
    <row r="373" spans="1:1" x14ac:dyDescent="0.25">
      <c r="A373" s="33"/>
    </row>
    <row r="374" spans="1:1" x14ac:dyDescent="0.25">
      <c r="A374" s="33"/>
    </row>
    <row r="375" spans="1:1" x14ac:dyDescent="0.25">
      <c r="A375" s="33"/>
    </row>
    <row r="376" spans="1:1" x14ac:dyDescent="0.25">
      <c r="A376" s="33"/>
    </row>
    <row r="377" spans="1:1" x14ac:dyDescent="0.25">
      <c r="A377" s="33"/>
    </row>
    <row r="378" spans="1:1" x14ac:dyDescent="0.25">
      <c r="A378" s="33"/>
    </row>
    <row r="379" spans="1:1" x14ac:dyDescent="0.25">
      <c r="A379" s="33"/>
    </row>
    <row r="380" spans="1:1" x14ac:dyDescent="0.25">
      <c r="A380" s="33"/>
    </row>
    <row r="381" spans="1:1" x14ac:dyDescent="0.25">
      <c r="A381" s="33"/>
    </row>
    <row r="382" spans="1:1" x14ac:dyDescent="0.25">
      <c r="A382" s="33"/>
    </row>
    <row r="383" spans="1:1" x14ac:dyDescent="0.25">
      <c r="A383" s="33"/>
    </row>
    <row r="384" spans="1:1" x14ac:dyDescent="0.25">
      <c r="A384" s="33"/>
    </row>
    <row r="385" spans="1:1" x14ac:dyDescent="0.25">
      <c r="A385" s="33"/>
    </row>
    <row r="386" spans="1:1" x14ac:dyDescent="0.25">
      <c r="A386" s="33"/>
    </row>
    <row r="387" spans="1:1" x14ac:dyDescent="0.25">
      <c r="A387" s="33"/>
    </row>
    <row r="388" spans="1:1" x14ac:dyDescent="0.25">
      <c r="A388" s="33"/>
    </row>
    <row r="389" spans="1:1" x14ac:dyDescent="0.25">
      <c r="A389" s="33"/>
    </row>
    <row r="390" spans="1:1" x14ac:dyDescent="0.25">
      <c r="A390" s="33"/>
    </row>
    <row r="391" spans="1:1" x14ac:dyDescent="0.25">
      <c r="A391" s="33"/>
    </row>
    <row r="392" spans="1:1" x14ac:dyDescent="0.25">
      <c r="A392" s="33"/>
    </row>
    <row r="393" spans="1:1" x14ac:dyDescent="0.25">
      <c r="A393" s="33"/>
    </row>
    <row r="394" spans="1:1" x14ac:dyDescent="0.25">
      <c r="A394" s="33"/>
    </row>
    <row r="395" spans="1:1" x14ac:dyDescent="0.25">
      <c r="A395" s="33"/>
    </row>
    <row r="396" spans="1:1" x14ac:dyDescent="0.25">
      <c r="A396" s="33"/>
    </row>
    <row r="397" spans="1:1" x14ac:dyDescent="0.25">
      <c r="A397" s="33"/>
    </row>
    <row r="398" spans="1:1" x14ac:dyDescent="0.25">
      <c r="A398" s="33"/>
    </row>
    <row r="399" spans="1:1" x14ac:dyDescent="0.25">
      <c r="A399" s="33"/>
    </row>
    <row r="400" spans="1:1" x14ac:dyDescent="0.25">
      <c r="A400" s="33"/>
    </row>
    <row r="401" spans="1:1" x14ac:dyDescent="0.25">
      <c r="A401" s="33"/>
    </row>
    <row r="402" spans="1:1" x14ac:dyDescent="0.25">
      <c r="A402" s="33"/>
    </row>
    <row r="403" spans="1:1" x14ac:dyDescent="0.25">
      <c r="A403" s="33"/>
    </row>
    <row r="404" spans="1:1" x14ac:dyDescent="0.25">
      <c r="A404" s="33"/>
    </row>
    <row r="405" spans="1:1" x14ac:dyDescent="0.25">
      <c r="A405" s="33"/>
    </row>
    <row r="406" spans="1:1" x14ac:dyDescent="0.25">
      <c r="A406" s="33"/>
    </row>
    <row r="407" spans="1:1" x14ac:dyDescent="0.25">
      <c r="A407" s="33"/>
    </row>
    <row r="408" spans="1:1" x14ac:dyDescent="0.25">
      <c r="A408" s="33"/>
    </row>
    <row r="409" spans="1:1" x14ac:dyDescent="0.25">
      <c r="A409" s="33"/>
    </row>
    <row r="410" spans="1:1" x14ac:dyDescent="0.25">
      <c r="A410" s="33"/>
    </row>
    <row r="411" spans="1:1" x14ac:dyDescent="0.25">
      <c r="A411" s="33"/>
    </row>
    <row r="412" spans="1:1" x14ac:dyDescent="0.25">
      <c r="A412" s="33"/>
    </row>
    <row r="413" spans="1:1" x14ac:dyDescent="0.25">
      <c r="A413" s="33"/>
    </row>
    <row r="414" spans="1:1" x14ac:dyDescent="0.25">
      <c r="A414" s="33"/>
    </row>
    <row r="415" spans="1:1" x14ac:dyDescent="0.25">
      <c r="A415" s="33"/>
    </row>
    <row r="416" spans="1:1" x14ac:dyDescent="0.25">
      <c r="A416" s="33"/>
    </row>
    <row r="417" spans="1:1" x14ac:dyDescent="0.25">
      <c r="A417" s="33"/>
    </row>
    <row r="418" spans="1:1" x14ac:dyDescent="0.25">
      <c r="A418" s="33"/>
    </row>
    <row r="419" spans="1:1" x14ac:dyDescent="0.25">
      <c r="A419" s="33"/>
    </row>
    <row r="420" spans="1:1" x14ac:dyDescent="0.25">
      <c r="A420" s="33"/>
    </row>
    <row r="421" spans="1:1" x14ac:dyDescent="0.25">
      <c r="A421" s="33"/>
    </row>
    <row r="422" spans="1:1" x14ac:dyDescent="0.25">
      <c r="A422" s="33"/>
    </row>
    <row r="423" spans="1:1" x14ac:dyDescent="0.25">
      <c r="A423" s="33"/>
    </row>
    <row r="424" spans="1:1" x14ac:dyDescent="0.25">
      <c r="A424" s="33"/>
    </row>
    <row r="425" spans="1:1" x14ac:dyDescent="0.25">
      <c r="A425" s="33"/>
    </row>
    <row r="426" spans="1:1" x14ac:dyDescent="0.25">
      <c r="A426" s="33"/>
    </row>
    <row r="427" spans="1:1" x14ac:dyDescent="0.25">
      <c r="A427" s="33"/>
    </row>
    <row r="428" spans="1:1" x14ac:dyDescent="0.25">
      <c r="A428" s="33"/>
    </row>
    <row r="429" spans="1:1" x14ac:dyDescent="0.25">
      <c r="A429" s="33"/>
    </row>
    <row r="430" spans="1:1" x14ac:dyDescent="0.25">
      <c r="A430" s="33"/>
    </row>
    <row r="431" spans="1:1" x14ac:dyDescent="0.25">
      <c r="A431" s="33"/>
    </row>
    <row r="432" spans="1:1" x14ac:dyDescent="0.25">
      <c r="A432" s="33"/>
    </row>
    <row r="433" spans="1:1" x14ac:dyDescent="0.25">
      <c r="A433" s="33"/>
    </row>
    <row r="434" spans="1:1" x14ac:dyDescent="0.25">
      <c r="A434" s="33"/>
    </row>
    <row r="435" spans="1:1" x14ac:dyDescent="0.25">
      <c r="A435" s="33"/>
    </row>
    <row r="436" spans="1:1" x14ac:dyDescent="0.25">
      <c r="A436" s="33"/>
    </row>
    <row r="437" spans="1:1" x14ac:dyDescent="0.25">
      <c r="A437" s="33"/>
    </row>
    <row r="438" spans="1:1" x14ac:dyDescent="0.25">
      <c r="A438" s="33"/>
    </row>
    <row r="439" spans="1:1" x14ac:dyDescent="0.25">
      <c r="A439" s="33"/>
    </row>
    <row r="440" spans="1:1" x14ac:dyDescent="0.25">
      <c r="A440" s="33"/>
    </row>
    <row r="441" spans="1:1" x14ac:dyDescent="0.25">
      <c r="A441" s="33"/>
    </row>
    <row r="442" spans="1:1" x14ac:dyDescent="0.25">
      <c r="A442" s="33"/>
    </row>
    <row r="443" spans="1:1" x14ac:dyDescent="0.25">
      <c r="A443" s="33"/>
    </row>
    <row r="444" spans="1:1" x14ac:dyDescent="0.25">
      <c r="A444" s="33"/>
    </row>
    <row r="445" spans="1:1" x14ac:dyDescent="0.25">
      <c r="A445" s="33"/>
    </row>
    <row r="446" spans="1:1" x14ac:dyDescent="0.25">
      <c r="A446" s="33"/>
    </row>
    <row r="447" spans="1:1" x14ac:dyDescent="0.25">
      <c r="A447" s="33"/>
    </row>
    <row r="448" spans="1:1" x14ac:dyDescent="0.25">
      <c r="A448" s="33"/>
    </row>
    <row r="449" spans="1:1" x14ac:dyDescent="0.25">
      <c r="A449" s="33"/>
    </row>
    <row r="450" spans="1:1" x14ac:dyDescent="0.25">
      <c r="A450" s="33"/>
    </row>
    <row r="451" spans="1:1" x14ac:dyDescent="0.25">
      <c r="A451" s="33"/>
    </row>
    <row r="452" spans="1:1" x14ac:dyDescent="0.25">
      <c r="A452" s="33"/>
    </row>
    <row r="453" spans="1:1" x14ac:dyDescent="0.25">
      <c r="A453" s="33"/>
    </row>
    <row r="454" spans="1:1" x14ac:dyDescent="0.25">
      <c r="A454" s="33"/>
    </row>
    <row r="455" spans="1:1" x14ac:dyDescent="0.25">
      <c r="A455" s="33"/>
    </row>
    <row r="456" spans="1:1" x14ac:dyDescent="0.25">
      <c r="A456" s="33"/>
    </row>
    <row r="457" spans="1:1" x14ac:dyDescent="0.25">
      <c r="A457" s="33"/>
    </row>
    <row r="458" spans="1:1" x14ac:dyDescent="0.25">
      <c r="A458" s="33"/>
    </row>
    <row r="459" spans="1:1" x14ac:dyDescent="0.25">
      <c r="A459" s="33"/>
    </row>
    <row r="460" spans="1:1" x14ac:dyDescent="0.25">
      <c r="A460" s="33"/>
    </row>
    <row r="461" spans="1:1" x14ac:dyDescent="0.25">
      <c r="A461" s="33"/>
    </row>
    <row r="462" spans="1:1" x14ac:dyDescent="0.25">
      <c r="A462" s="33"/>
    </row>
    <row r="463" spans="1:1" x14ac:dyDescent="0.25">
      <c r="A463" s="33"/>
    </row>
    <row r="464" spans="1:1" x14ac:dyDescent="0.25">
      <c r="A464" s="33"/>
    </row>
    <row r="465" spans="1:1" x14ac:dyDescent="0.25">
      <c r="A465" s="33"/>
    </row>
    <row r="466" spans="1:1" x14ac:dyDescent="0.25">
      <c r="A466" s="33"/>
    </row>
    <row r="467" spans="1:1" x14ac:dyDescent="0.25">
      <c r="A467" s="33"/>
    </row>
    <row r="468" spans="1:1" x14ac:dyDescent="0.25">
      <c r="A468" s="33"/>
    </row>
    <row r="469" spans="1:1" x14ac:dyDescent="0.25">
      <c r="A469" s="33"/>
    </row>
    <row r="470" spans="1:1" x14ac:dyDescent="0.25">
      <c r="A470" s="33"/>
    </row>
    <row r="471" spans="1:1" x14ac:dyDescent="0.25">
      <c r="A471" s="33"/>
    </row>
    <row r="472" spans="1:1" x14ac:dyDescent="0.25">
      <c r="A472" s="33"/>
    </row>
    <row r="473" spans="1:1" x14ac:dyDescent="0.25">
      <c r="A473" s="33"/>
    </row>
    <row r="474" spans="1:1" x14ac:dyDescent="0.25">
      <c r="A474" s="33"/>
    </row>
    <row r="475" spans="1:1" x14ac:dyDescent="0.25">
      <c r="A475" s="33"/>
    </row>
    <row r="476" spans="1:1" x14ac:dyDescent="0.25">
      <c r="A476" s="33"/>
    </row>
    <row r="477" spans="1:1" x14ac:dyDescent="0.25">
      <c r="A477" s="33"/>
    </row>
    <row r="478" spans="1:1" x14ac:dyDescent="0.25">
      <c r="A478" s="33"/>
    </row>
    <row r="479" spans="1:1" x14ac:dyDescent="0.25">
      <c r="A479" s="33"/>
    </row>
    <row r="480" spans="1:1" x14ac:dyDescent="0.25">
      <c r="A480" s="33"/>
    </row>
    <row r="481" spans="1:1" x14ac:dyDescent="0.25">
      <c r="A481" s="33"/>
    </row>
    <row r="482" spans="1:1" x14ac:dyDescent="0.25">
      <c r="A482" s="33"/>
    </row>
    <row r="483" spans="1:1" x14ac:dyDescent="0.25">
      <c r="A483" s="33"/>
    </row>
    <row r="484" spans="1:1" x14ac:dyDescent="0.25">
      <c r="A484" s="33"/>
    </row>
    <row r="485" spans="1:1" x14ac:dyDescent="0.25">
      <c r="A485" s="33"/>
    </row>
    <row r="486" spans="1:1" x14ac:dyDescent="0.25">
      <c r="A486" s="33"/>
    </row>
    <row r="487" spans="1:1" x14ac:dyDescent="0.25">
      <c r="A487" s="33"/>
    </row>
    <row r="488" spans="1:1" x14ac:dyDescent="0.25">
      <c r="A488" s="33"/>
    </row>
    <row r="489" spans="1:1" x14ac:dyDescent="0.25">
      <c r="A489" s="33"/>
    </row>
    <row r="490" spans="1:1" x14ac:dyDescent="0.25">
      <c r="A490" s="33"/>
    </row>
    <row r="491" spans="1:1" x14ac:dyDescent="0.25">
      <c r="A491" s="33"/>
    </row>
    <row r="492" spans="1:1" x14ac:dyDescent="0.25">
      <c r="A492" s="33"/>
    </row>
    <row r="493" spans="1:1" x14ac:dyDescent="0.25">
      <c r="A493" s="33"/>
    </row>
    <row r="494" spans="1:1" x14ac:dyDescent="0.25">
      <c r="A494" s="33"/>
    </row>
    <row r="495" spans="1:1" x14ac:dyDescent="0.25">
      <c r="A495" s="33"/>
    </row>
    <row r="496" spans="1:1" x14ac:dyDescent="0.25">
      <c r="A496" s="33"/>
    </row>
    <row r="497" spans="1:1" x14ac:dyDescent="0.25">
      <c r="A497" s="33"/>
    </row>
    <row r="498" spans="1:1" x14ac:dyDescent="0.25">
      <c r="A498" s="33"/>
    </row>
    <row r="499" spans="1:1" x14ac:dyDescent="0.25">
      <c r="A499" s="33"/>
    </row>
    <row r="500" spans="1:1" x14ac:dyDescent="0.25">
      <c r="A500" s="33"/>
    </row>
    <row r="501" spans="1:1" x14ac:dyDescent="0.25">
      <c r="A501" s="33"/>
    </row>
    <row r="502" spans="1:1" x14ac:dyDescent="0.25">
      <c r="A502" s="33"/>
    </row>
    <row r="503" spans="1:1" x14ac:dyDescent="0.25">
      <c r="A503" s="33"/>
    </row>
    <row r="504" spans="1:1" x14ac:dyDescent="0.25">
      <c r="A504" s="33"/>
    </row>
    <row r="505" spans="1:1" x14ac:dyDescent="0.25">
      <c r="A505" s="33"/>
    </row>
    <row r="506" spans="1:1" x14ac:dyDescent="0.25">
      <c r="A506" s="33"/>
    </row>
    <row r="507" spans="1:1" x14ac:dyDescent="0.25">
      <c r="A507" s="33"/>
    </row>
    <row r="508" spans="1:1" x14ac:dyDescent="0.25">
      <c r="A508" s="33"/>
    </row>
    <row r="509" spans="1:1" x14ac:dyDescent="0.25">
      <c r="A509" s="33"/>
    </row>
    <row r="510" spans="1:1" x14ac:dyDescent="0.25">
      <c r="A510" s="33"/>
    </row>
    <row r="511" spans="1:1" x14ac:dyDescent="0.25">
      <c r="A511" s="33"/>
    </row>
    <row r="512" spans="1:1" x14ac:dyDescent="0.25">
      <c r="A512" s="33"/>
    </row>
    <row r="513" spans="1:1" x14ac:dyDescent="0.25">
      <c r="A513" s="33"/>
    </row>
    <row r="514" spans="1:1" x14ac:dyDescent="0.25">
      <c r="A514" s="33"/>
    </row>
    <row r="515" spans="1:1" x14ac:dyDescent="0.25">
      <c r="A515" s="33"/>
    </row>
    <row r="516" spans="1:1" x14ac:dyDescent="0.25">
      <c r="A516" s="33"/>
    </row>
    <row r="517" spans="1:1" x14ac:dyDescent="0.25">
      <c r="A517" s="33"/>
    </row>
    <row r="518" spans="1:1" x14ac:dyDescent="0.25">
      <c r="A518" s="33"/>
    </row>
    <row r="519" spans="1:1" x14ac:dyDescent="0.25">
      <c r="A519" s="33"/>
    </row>
    <row r="520" spans="1:1" x14ac:dyDescent="0.25">
      <c r="A520" s="33"/>
    </row>
    <row r="521" spans="1:1" x14ac:dyDescent="0.25">
      <c r="A521" s="33"/>
    </row>
    <row r="522" spans="1:1" x14ac:dyDescent="0.25">
      <c r="A522" s="33"/>
    </row>
    <row r="523" spans="1:1" x14ac:dyDescent="0.25">
      <c r="A523" s="33"/>
    </row>
    <row r="524" spans="1:1" x14ac:dyDescent="0.25">
      <c r="A524" s="33"/>
    </row>
    <row r="525" spans="1:1" x14ac:dyDescent="0.25">
      <c r="A525" s="33"/>
    </row>
    <row r="526" spans="1:1" x14ac:dyDescent="0.25">
      <c r="A526" s="33"/>
    </row>
    <row r="527" spans="1:1" x14ac:dyDescent="0.25">
      <c r="A527" s="33"/>
    </row>
    <row r="528" spans="1:1" x14ac:dyDescent="0.25">
      <c r="A528" s="33"/>
    </row>
    <row r="529" spans="1:1" x14ac:dyDescent="0.25">
      <c r="A529" s="33"/>
    </row>
    <row r="530" spans="1:1" x14ac:dyDescent="0.25">
      <c r="A530" s="33"/>
    </row>
    <row r="531" spans="1:1" x14ac:dyDescent="0.25">
      <c r="A531" s="33"/>
    </row>
    <row r="532" spans="1:1" x14ac:dyDescent="0.25">
      <c r="A532" s="33"/>
    </row>
    <row r="533" spans="1:1" x14ac:dyDescent="0.25">
      <c r="A533" s="33"/>
    </row>
    <row r="534" spans="1:1" x14ac:dyDescent="0.25">
      <c r="A534" s="33"/>
    </row>
    <row r="535" spans="1:1" x14ac:dyDescent="0.25">
      <c r="A535" s="33"/>
    </row>
    <row r="536" spans="1:1" x14ac:dyDescent="0.25">
      <c r="A536" s="33"/>
    </row>
    <row r="537" spans="1:1" x14ac:dyDescent="0.25">
      <c r="A537" s="33"/>
    </row>
    <row r="538" spans="1:1" x14ac:dyDescent="0.25">
      <c r="A538" s="33"/>
    </row>
    <row r="539" spans="1:1" x14ac:dyDescent="0.25">
      <c r="A539" s="33"/>
    </row>
    <row r="540" spans="1:1" x14ac:dyDescent="0.25">
      <c r="A540" s="33"/>
    </row>
    <row r="541" spans="1:1" x14ac:dyDescent="0.25">
      <c r="A541" s="33"/>
    </row>
    <row r="542" spans="1:1" x14ac:dyDescent="0.25">
      <c r="A542" s="33"/>
    </row>
    <row r="543" spans="1:1" x14ac:dyDescent="0.25">
      <c r="A543" s="33"/>
    </row>
    <row r="544" spans="1:1" x14ac:dyDescent="0.25">
      <c r="A544" s="33"/>
    </row>
    <row r="545" spans="1:1" x14ac:dyDescent="0.25">
      <c r="A545" s="33"/>
    </row>
    <row r="546" spans="1:1" x14ac:dyDescent="0.25">
      <c r="A546" s="33"/>
    </row>
    <row r="547" spans="1:1" x14ac:dyDescent="0.25">
      <c r="A547" s="33"/>
    </row>
    <row r="548" spans="1:1" x14ac:dyDescent="0.25">
      <c r="A548" s="33"/>
    </row>
    <row r="549" spans="1:1" x14ac:dyDescent="0.25">
      <c r="A549" s="33"/>
    </row>
    <row r="550" spans="1:1" x14ac:dyDescent="0.25">
      <c r="A550" s="33"/>
    </row>
    <row r="551" spans="1:1" x14ac:dyDescent="0.25">
      <c r="A551" s="33"/>
    </row>
    <row r="552" spans="1:1" x14ac:dyDescent="0.25">
      <c r="A552" s="33"/>
    </row>
    <row r="553" spans="1:1" x14ac:dyDescent="0.25">
      <c r="A553" s="33"/>
    </row>
    <row r="554" spans="1:1" x14ac:dyDescent="0.25">
      <c r="A554" s="33"/>
    </row>
    <row r="555" spans="1:1" x14ac:dyDescent="0.25">
      <c r="A555" s="33"/>
    </row>
    <row r="556" spans="1:1" x14ac:dyDescent="0.25">
      <c r="A556" s="33"/>
    </row>
    <row r="557" spans="1:1" x14ac:dyDescent="0.25">
      <c r="A557" s="33"/>
    </row>
    <row r="558" spans="1:1" x14ac:dyDescent="0.25">
      <c r="A558" s="33"/>
    </row>
    <row r="559" spans="1:1" x14ac:dyDescent="0.25">
      <c r="A559" s="33"/>
    </row>
    <row r="560" spans="1:1" x14ac:dyDescent="0.25">
      <c r="A560" s="33"/>
    </row>
    <row r="561" spans="1:1" x14ac:dyDescent="0.25">
      <c r="A561" s="33"/>
    </row>
    <row r="562" spans="1:1" x14ac:dyDescent="0.25">
      <c r="A562" s="33"/>
    </row>
    <row r="563" spans="1:1" x14ac:dyDescent="0.25">
      <c r="A563" s="33"/>
    </row>
    <row r="564" spans="1:1" x14ac:dyDescent="0.25">
      <c r="A564" s="33"/>
    </row>
    <row r="565" spans="1:1" x14ac:dyDescent="0.25">
      <c r="A565" s="33"/>
    </row>
    <row r="566" spans="1:1" x14ac:dyDescent="0.25">
      <c r="A566" s="33"/>
    </row>
    <row r="567" spans="1:1" x14ac:dyDescent="0.25">
      <c r="A567" s="33"/>
    </row>
    <row r="568" spans="1:1" x14ac:dyDescent="0.25">
      <c r="A568" s="33"/>
    </row>
    <row r="569" spans="1:1" x14ac:dyDescent="0.25">
      <c r="A569" s="33"/>
    </row>
    <row r="570" spans="1:1" x14ac:dyDescent="0.25">
      <c r="A570" s="33"/>
    </row>
    <row r="571" spans="1:1" x14ac:dyDescent="0.25">
      <c r="A571" s="33"/>
    </row>
    <row r="572" spans="1:1" x14ac:dyDescent="0.25">
      <c r="A572" s="33"/>
    </row>
    <row r="573" spans="1:1" x14ac:dyDescent="0.25">
      <c r="A573" s="33"/>
    </row>
    <row r="574" spans="1:1" x14ac:dyDescent="0.25">
      <c r="A574" s="33"/>
    </row>
    <row r="575" spans="1:1" x14ac:dyDescent="0.25">
      <c r="A575" s="33"/>
    </row>
    <row r="576" spans="1:1" x14ac:dyDescent="0.25">
      <c r="A576" s="33"/>
    </row>
    <row r="577" spans="1:1" x14ac:dyDescent="0.25">
      <c r="A577" s="33"/>
    </row>
    <row r="578" spans="1:1" x14ac:dyDescent="0.25">
      <c r="A578" s="33"/>
    </row>
    <row r="579" spans="1:1" x14ac:dyDescent="0.25">
      <c r="A579" s="33"/>
    </row>
    <row r="580" spans="1:1" x14ac:dyDescent="0.25">
      <c r="A580" s="33"/>
    </row>
    <row r="581" spans="1:1" x14ac:dyDescent="0.25">
      <c r="A581" s="33"/>
    </row>
    <row r="582" spans="1:1" x14ac:dyDescent="0.25">
      <c r="A582" s="33"/>
    </row>
    <row r="583" spans="1:1" x14ac:dyDescent="0.25">
      <c r="A583" s="33"/>
    </row>
    <row r="584" spans="1:1" x14ac:dyDescent="0.25">
      <c r="A584" s="33"/>
    </row>
    <row r="585" spans="1:1" x14ac:dyDescent="0.25">
      <c r="A585" s="33"/>
    </row>
    <row r="586" spans="1:1" x14ac:dyDescent="0.25">
      <c r="A586" s="33"/>
    </row>
    <row r="587" spans="1:1" x14ac:dyDescent="0.25">
      <c r="A587" s="33"/>
    </row>
    <row r="588" spans="1:1" x14ac:dyDescent="0.25">
      <c r="A588" s="33"/>
    </row>
    <row r="589" spans="1:1" x14ac:dyDescent="0.25">
      <c r="A589" s="33"/>
    </row>
    <row r="590" spans="1:1" x14ac:dyDescent="0.25">
      <c r="A590" s="33"/>
    </row>
    <row r="591" spans="1:1" x14ac:dyDescent="0.25">
      <c r="A591" s="33"/>
    </row>
    <row r="592" spans="1:1" x14ac:dyDescent="0.25">
      <c r="A592" s="33"/>
    </row>
    <row r="593" spans="1:1" x14ac:dyDescent="0.25">
      <c r="A593" s="33"/>
    </row>
    <row r="594" spans="1:1" x14ac:dyDescent="0.25">
      <c r="A594" s="33"/>
    </row>
    <row r="595" spans="1:1" x14ac:dyDescent="0.25">
      <c r="A595" s="33"/>
    </row>
    <row r="596" spans="1:1" x14ac:dyDescent="0.25">
      <c r="A596" s="33"/>
    </row>
    <row r="597" spans="1:1" x14ac:dyDescent="0.25">
      <c r="A597" s="33"/>
    </row>
    <row r="598" spans="1:1" x14ac:dyDescent="0.25">
      <c r="A598" s="33"/>
    </row>
    <row r="599" spans="1:1" x14ac:dyDescent="0.25">
      <c r="A599" s="33"/>
    </row>
    <row r="600" spans="1:1" x14ac:dyDescent="0.25">
      <c r="A600" s="33"/>
    </row>
    <row r="601" spans="1:1" x14ac:dyDescent="0.25">
      <c r="A601" s="33"/>
    </row>
    <row r="602" spans="1:1" x14ac:dyDescent="0.25">
      <c r="A602" s="33"/>
    </row>
    <row r="603" spans="1:1" x14ac:dyDescent="0.25">
      <c r="A603" s="33"/>
    </row>
    <row r="604" spans="1:1" x14ac:dyDescent="0.25">
      <c r="A604" s="33"/>
    </row>
    <row r="605" spans="1:1" x14ac:dyDescent="0.25">
      <c r="A605" s="33"/>
    </row>
    <row r="606" spans="1:1" x14ac:dyDescent="0.25">
      <c r="A606" s="33"/>
    </row>
    <row r="607" spans="1:1" x14ac:dyDescent="0.25">
      <c r="A607" s="33"/>
    </row>
    <row r="608" spans="1:1" x14ac:dyDescent="0.25">
      <c r="A608" s="33"/>
    </row>
    <row r="609" spans="1:1" x14ac:dyDescent="0.25">
      <c r="A609" s="33"/>
    </row>
    <row r="610" spans="1:1" x14ac:dyDescent="0.25">
      <c r="A610" s="33"/>
    </row>
    <row r="611" spans="1:1" x14ac:dyDescent="0.25">
      <c r="A611" s="33"/>
    </row>
    <row r="612" spans="1:1" x14ac:dyDescent="0.25">
      <c r="A612" s="33"/>
    </row>
    <row r="613" spans="1:1" x14ac:dyDescent="0.25">
      <c r="A613" s="33"/>
    </row>
    <row r="614" spans="1:1" x14ac:dyDescent="0.25">
      <c r="A614" s="33"/>
    </row>
    <row r="615" spans="1:1" x14ac:dyDescent="0.25">
      <c r="A615" s="33"/>
    </row>
    <row r="616" spans="1:1" x14ac:dyDescent="0.25">
      <c r="A616" s="33"/>
    </row>
    <row r="617" spans="1:1" x14ac:dyDescent="0.25">
      <c r="A617" s="33"/>
    </row>
    <row r="618" spans="1:1" x14ac:dyDescent="0.25">
      <c r="A618" s="33"/>
    </row>
    <row r="619" spans="1:1" x14ac:dyDescent="0.25">
      <c r="A619" s="33"/>
    </row>
    <row r="620" spans="1:1" x14ac:dyDescent="0.25">
      <c r="A620" s="33"/>
    </row>
    <row r="621" spans="1:1" x14ac:dyDescent="0.25">
      <c r="A621" s="33"/>
    </row>
    <row r="622" spans="1:1" x14ac:dyDescent="0.25">
      <c r="A622" s="33"/>
    </row>
    <row r="623" spans="1:1" x14ac:dyDescent="0.25">
      <c r="A623" s="33"/>
    </row>
    <row r="624" spans="1:1" x14ac:dyDescent="0.25">
      <c r="A624" s="33"/>
    </row>
    <row r="625" spans="1:1" x14ac:dyDescent="0.25">
      <c r="A625" s="33"/>
    </row>
    <row r="626" spans="1:1" x14ac:dyDescent="0.25">
      <c r="A626" s="33"/>
    </row>
    <row r="627" spans="1:1" x14ac:dyDescent="0.25">
      <c r="A627" s="33"/>
    </row>
    <row r="628" spans="1:1" x14ac:dyDescent="0.25">
      <c r="A628" s="33"/>
    </row>
    <row r="629" spans="1:1" x14ac:dyDescent="0.25">
      <c r="A629" s="33"/>
    </row>
    <row r="630" spans="1:1" x14ac:dyDescent="0.25">
      <c r="A630" s="33"/>
    </row>
    <row r="631" spans="1:1" x14ac:dyDescent="0.25">
      <c r="A631" s="33"/>
    </row>
    <row r="632" spans="1:1" x14ac:dyDescent="0.25">
      <c r="A632" s="33"/>
    </row>
    <row r="633" spans="1:1" x14ac:dyDescent="0.25">
      <c r="A633" s="33"/>
    </row>
    <row r="634" spans="1:1" x14ac:dyDescent="0.25">
      <c r="A634" s="33"/>
    </row>
    <row r="635" spans="1:1" x14ac:dyDescent="0.25">
      <c r="A635" s="33"/>
    </row>
    <row r="636" spans="1:1" x14ac:dyDescent="0.25">
      <c r="A636" s="33"/>
    </row>
    <row r="637" spans="1:1" x14ac:dyDescent="0.25">
      <c r="A637" s="33"/>
    </row>
    <row r="638" spans="1:1" x14ac:dyDescent="0.25">
      <c r="A638" s="33"/>
    </row>
    <row r="639" spans="1:1" x14ac:dyDescent="0.25">
      <c r="A639" s="33"/>
    </row>
    <row r="640" spans="1:1" x14ac:dyDescent="0.25">
      <c r="A640" s="33"/>
    </row>
    <row r="641" spans="1:1" x14ac:dyDescent="0.25">
      <c r="A641" s="33"/>
    </row>
    <row r="642" spans="1:1" x14ac:dyDescent="0.25">
      <c r="A642" s="33"/>
    </row>
    <row r="643" spans="1:1" x14ac:dyDescent="0.25">
      <c r="A643" s="33"/>
    </row>
    <row r="644" spans="1:1" x14ac:dyDescent="0.25">
      <c r="A644" s="33"/>
    </row>
    <row r="645" spans="1:1" x14ac:dyDescent="0.25">
      <c r="A645" s="33"/>
    </row>
    <row r="646" spans="1:1" x14ac:dyDescent="0.25">
      <c r="A646" s="33"/>
    </row>
    <row r="647" spans="1:1" x14ac:dyDescent="0.25">
      <c r="A647" s="33"/>
    </row>
    <row r="648" spans="1:1" x14ac:dyDescent="0.25">
      <c r="A648" s="33"/>
    </row>
    <row r="649" spans="1:1" x14ac:dyDescent="0.25">
      <c r="A649" s="33"/>
    </row>
    <row r="650" spans="1:1" x14ac:dyDescent="0.25">
      <c r="A650" s="33"/>
    </row>
    <row r="651" spans="1:1" x14ac:dyDescent="0.25">
      <c r="A651" s="33"/>
    </row>
    <row r="652" spans="1:1" x14ac:dyDescent="0.25">
      <c r="A652" s="33"/>
    </row>
    <row r="653" spans="1:1" x14ac:dyDescent="0.25">
      <c r="A653" s="33"/>
    </row>
    <row r="654" spans="1:1" x14ac:dyDescent="0.25">
      <c r="A654" s="33"/>
    </row>
    <row r="655" spans="1:1" x14ac:dyDescent="0.25">
      <c r="A655" s="33"/>
    </row>
    <row r="656" spans="1:1" x14ac:dyDescent="0.25">
      <c r="A656" s="33"/>
    </row>
    <row r="657" spans="1:1" x14ac:dyDescent="0.25">
      <c r="A657" s="33"/>
    </row>
    <row r="658" spans="1:1" x14ac:dyDescent="0.25">
      <c r="A658" s="33"/>
    </row>
    <row r="659" spans="1:1" x14ac:dyDescent="0.25">
      <c r="A659" s="33"/>
    </row>
    <row r="660" spans="1:1" x14ac:dyDescent="0.25">
      <c r="A660" s="33"/>
    </row>
    <row r="661" spans="1:1" x14ac:dyDescent="0.25">
      <c r="A661" s="33"/>
    </row>
    <row r="662" spans="1:1" x14ac:dyDescent="0.25">
      <c r="A662" s="33"/>
    </row>
    <row r="663" spans="1:1" x14ac:dyDescent="0.25">
      <c r="A663" s="33"/>
    </row>
    <row r="664" spans="1:1" x14ac:dyDescent="0.25">
      <c r="A664" s="33"/>
    </row>
    <row r="665" spans="1:1" x14ac:dyDescent="0.25">
      <c r="A665" s="33"/>
    </row>
    <row r="666" spans="1:1" x14ac:dyDescent="0.25">
      <c r="A666" s="33"/>
    </row>
    <row r="667" spans="1:1" x14ac:dyDescent="0.25">
      <c r="A667" s="33"/>
    </row>
    <row r="668" spans="1:1" x14ac:dyDescent="0.25">
      <c r="A668" s="33"/>
    </row>
    <row r="669" spans="1:1" x14ac:dyDescent="0.25">
      <c r="A669" s="33"/>
    </row>
    <row r="670" spans="1:1" x14ac:dyDescent="0.25">
      <c r="A670" s="33"/>
    </row>
    <row r="671" spans="1:1" x14ac:dyDescent="0.25">
      <c r="A671" s="33"/>
    </row>
    <row r="672" spans="1:1" x14ac:dyDescent="0.25">
      <c r="A672" s="33"/>
    </row>
    <row r="673" spans="1:1" x14ac:dyDescent="0.25">
      <c r="A673" s="33"/>
    </row>
    <row r="674" spans="1:1" x14ac:dyDescent="0.25">
      <c r="A674" s="33"/>
    </row>
    <row r="675" spans="1:1" x14ac:dyDescent="0.25">
      <c r="A675" s="33"/>
    </row>
    <row r="676" spans="1:1" x14ac:dyDescent="0.25">
      <c r="A676" s="33"/>
    </row>
    <row r="677" spans="1:1" x14ac:dyDescent="0.25">
      <c r="A677" s="33"/>
    </row>
    <row r="678" spans="1:1" x14ac:dyDescent="0.25">
      <c r="A678" s="33"/>
    </row>
    <row r="679" spans="1:1" x14ac:dyDescent="0.25">
      <c r="A679" s="33"/>
    </row>
    <row r="680" spans="1:1" x14ac:dyDescent="0.25">
      <c r="A680" s="33"/>
    </row>
    <row r="681" spans="1:1" x14ac:dyDescent="0.25">
      <c r="A681" s="33"/>
    </row>
    <row r="682" spans="1:1" x14ac:dyDescent="0.25">
      <c r="A682" s="33"/>
    </row>
    <row r="683" spans="1:1" x14ac:dyDescent="0.25">
      <c r="A683" s="33"/>
    </row>
    <row r="684" spans="1:1" x14ac:dyDescent="0.25">
      <c r="A684" s="33"/>
    </row>
    <row r="685" spans="1:1" x14ac:dyDescent="0.25">
      <c r="A685" s="33"/>
    </row>
    <row r="686" spans="1:1" x14ac:dyDescent="0.25">
      <c r="A686" s="33"/>
    </row>
    <row r="687" spans="1:1" x14ac:dyDescent="0.25">
      <c r="A687" s="33"/>
    </row>
    <row r="688" spans="1:1" x14ac:dyDescent="0.25">
      <c r="A688" s="33"/>
    </row>
    <row r="689" spans="1:1" x14ac:dyDescent="0.25">
      <c r="A689" s="33"/>
    </row>
    <row r="690" spans="1:1" x14ac:dyDescent="0.25">
      <c r="A690" s="33"/>
    </row>
    <row r="691" spans="1:1" x14ac:dyDescent="0.25">
      <c r="A691" s="33"/>
    </row>
    <row r="692" spans="1:1" x14ac:dyDescent="0.25">
      <c r="A692" s="33"/>
    </row>
    <row r="693" spans="1:1" x14ac:dyDescent="0.25">
      <c r="A693" s="33"/>
    </row>
    <row r="694" spans="1:1" x14ac:dyDescent="0.25">
      <c r="A694" s="33"/>
    </row>
    <row r="695" spans="1:1" x14ac:dyDescent="0.25">
      <c r="A695" s="33"/>
    </row>
    <row r="696" spans="1:1" x14ac:dyDescent="0.25">
      <c r="A696" s="33"/>
    </row>
    <row r="697" spans="1:1" x14ac:dyDescent="0.25">
      <c r="A697" s="33"/>
    </row>
    <row r="698" spans="1:1" x14ac:dyDescent="0.25">
      <c r="A698" s="33"/>
    </row>
    <row r="699" spans="1:1" x14ac:dyDescent="0.25">
      <c r="A699" s="33"/>
    </row>
    <row r="700" spans="1:1" x14ac:dyDescent="0.25">
      <c r="A700" s="33"/>
    </row>
    <row r="701" spans="1:1" x14ac:dyDescent="0.25">
      <c r="A701" s="33"/>
    </row>
    <row r="702" spans="1:1" x14ac:dyDescent="0.25">
      <c r="A702" s="33"/>
    </row>
    <row r="703" spans="1:1" x14ac:dyDescent="0.25">
      <c r="A703" s="33"/>
    </row>
    <row r="704" spans="1:1" x14ac:dyDescent="0.25">
      <c r="A704" s="33"/>
    </row>
    <row r="705" spans="1:1" x14ac:dyDescent="0.25">
      <c r="A705" s="33"/>
    </row>
    <row r="706" spans="1:1" x14ac:dyDescent="0.25">
      <c r="A706" s="33"/>
    </row>
    <row r="707" spans="1:1" x14ac:dyDescent="0.25">
      <c r="A707" s="33"/>
    </row>
    <row r="708" spans="1:1" x14ac:dyDescent="0.25">
      <c r="A708" s="33"/>
    </row>
    <row r="709" spans="1:1" x14ac:dyDescent="0.25">
      <c r="A709" s="33"/>
    </row>
    <row r="710" spans="1:1" x14ac:dyDescent="0.25">
      <c r="A710" s="33"/>
    </row>
    <row r="711" spans="1:1" x14ac:dyDescent="0.25">
      <c r="A711" s="33"/>
    </row>
    <row r="712" spans="1:1" x14ac:dyDescent="0.25">
      <c r="A712" s="33"/>
    </row>
    <row r="713" spans="1:1" x14ac:dyDescent="0.25">
      <c r="A713" s="33"/>
    </row>
    <row r="714" spans="1:1" x14ac:dyDescent="0.25">
      <c r="A714" s="33"/>
    </row>
    <row r="715" spans="1:1" x14ac:dyDescent="0.25">
      <c r="A715" s="33"/>
    </row>
    <row r="716" spans="1:1" x14ac:dyDescent="0.25">
      <c r="A716" s="33"/>
    </row>
    <row r="717" spans="1:1" x14ac:dyDescent="0.25">
      <c r="A717" s="33"/>
    </row>
    <row r="718" spans="1:1" x14ac:dyDescent="0.25">
      <c r="A718" s="33"/>
    </row>
    <row r="719" spans="1:1" x14ac:dyDescent="0.25">
      <c r="A719" s="33"/>
    </row>
    <row r="720" spans="1:1" x14ac:dyDescent="0.25">
      <c r="A720" s="33"/>
    </row>
    <row r="721" spans="1:1" x14ac:dyDescent="0.25">
      <c r="A721" s="33"/>
    </row>
    <row r="722" spans="1:1" x14ac:dyDescent="0.25">
      <c r="A722" s="33"/>
    </row>
    <row r="723" spans="1:1" x14ac:dyDescent="0.25">
      <c r="A723" s="33"/>
    </row>
    <row r="724" spans="1:1" x14ac:dyDescent="0.25">
      <c r="A724" s="33"/>
    </row>
    <row r="725" spans="1:1" x14ac:dyDescent="0.25">
      <c r="A725" s="33"/>
    </row>
    <row r="726" spans="1:1" x14ac:dyDescent="0.25">
      <c r="A726" s="33"/>
    </row>
    <row r="727" spans="1:1" x14ac:dyDescent="0.25">
      <c r="A727" s="33"/>
    </row>
    <row r="728" spans="1:1" x14ac:dyDescent="0.25">
      <c r="A728" s="33"/>
    </row>
    <row r="729" spans="1:1" x14ac:dyDescent="0.25">
      <c r="A729" s="33"/>
    </row>
    <row r="730" spans="1:1" x14ac:dyDescent="0.25">
      <c r="A730" s="33"/>
    </row>
    <row r="731" spans="1:1" x14ac:dyDescent="0.25">
      <c r="A731" s="33"/>
    </row>
    <row r="732" spans="1:1" x14ac:dyDescent="0.25">
      <c r="A732" s="33"/>
    </row>
    <row r="733" spans="1:1" x14ac:dyDescent="0.25">
      <c r="A733" s="33"/>
    </row>
    <row r="734" spans="1:1" x14ac:dyDescent="0.25">
      <c r="A734" s="33"/>
    </row>
    <row r="735" spans="1:1" x14ac:dyDescent="0.25">
      <c r="A735" s="33"/>
    </row>
    <row r="736" spans="1:1" x14ac:dyDescent="0.25">
      <c r="A736" s="33"/>
    </row>
    <row r="737" spans="1:1" x14ac:dyDescent="0.25">
      <c r="A737" s="33"/>
    </row>
    <row r="738" spans="1:1" x14ac:dyDescent="0.25">
      <c r="A738" s="33"/>
    </row>
    <row r="739" spans="1:1" x14ac:dyDescent="0.25">
      <c r="A739" s="33"/>
    </row>
    <row r="740" spans="1:1" x14ac:dyDescent="0.25">
      <c r="A740" s="33"/>
    </row>
    <row r="741" spans="1:1" x14ac:dyDescent="0.25">
      <c r="A741" s="33"/>
    </row>
    <row r="742" spans="1:1" x14ac:dyDescent="0.25">
      <c r="A742" s="33"/>
    </row>
    <row r="743" spans="1:1" x14ac:dyDescent="0.25">
      <c r="A743" s="33"/>
    </row>
    <row r="744" spans="1:1" x14ac:dyDescent="0.25">
      <c r="A744" s="33"/>
    </row>
    <row r="745" spans="1:1" x14ac:dyDescent="0.25">
      <c r="A745" s="33"/>
    </row>
    <row r="746" spans="1:1" x14ac:dyDescent="0.25">
      <c r="A746" s="33"/>
    </row>
    <row r="747" spans="1:1" x14ac:dyDescent="0.25">
      <c r="A747" s="33"/>
    </row>
    <row r="748" spans="1:1" x14ac:dyDescent="0.25">
      <c r="A748" s="33"/>
    </row>
    <row r="749" spans="1:1" x14ac:dyDescent="0.25">
      <c r="A749" s="33"/>
    </row>
    <row r="750" spans="1:1" x14ac:dyDescent="0.25">
      <c r="A750" s="33"/>
    </row>
    <row r="751" spans="1:1" x14ac:dyDescent="0.25">
      <c r="A751" s="33"/>
    </row>
    <row r="752" spans="1:1" x14ac:dyDescent="0.25">
      <c r="A752" s="33"/>
    </row>
    <row r="753" spans="1:1" x14ac:dyDescent="0.25">
      <c r="A753" s="33"/>
    </row>
    <row r="754" spans="1:1" x14ac:dyDescent="0.25">
      <c r="A754" s="33"/>
    </row>
    <row r="755" spans="1:1" x14ac:dyDescent="0.25">
      <c r="A755" s="33"/>
    </row>
    <row r="756" spans="1:1" x14ac:dyDescent="0.25">
      <c r="A756" s="33"/>
    </row>
    <row r="757" spans="1:1" x14ac:dyDescent="0.25">
      <c r="A757" s="33"/>
    </row>
    <row r="758" spans="1:1" x14ac:dyDescent="0.25">
      <c r="A758" s="33"/>
    </row>
    <row r="759" spans="1:1" x14ac:dyDescent="0.25">
      <c r="A759" s="33"/>
    </row>
    <row r="760" spans="1:1" x14ac:dyDescent="0.25">
      <c r="A760" s="33"/>
    </row>
    <row r="761" spans="1:1" x14ac:dyDescent="0.25">
      <c r="A761" s="33"/>
    </row>
    <row r="762" spans="1:1" x14ac:dyDescent="0.25">
      <c r="A762" s="33"/>
    </row>
    <row r="763" spans="1:1" x14ac:dyDescent="0.25">
      <c r="A763" s="33"/>
    </row>
    <row r="764" spans="1:1" x14ac:dyDescent="0.25">
      <c r="A764" s="33"/>
    </row>
    <row r="765" spans="1:1" x14ac:dyDescent="0.25">
      <c r="A765" s="33"/>
    </row>
    <row r="766" spans="1:1" x14ac:dyDescent="0.25">
      <c r="A766" s="33"/>
    </row>
    <row r="767" spans="1:1" x14ac:dyDescent="0.25">
      <c r="A767" s="33"/>
    </row>
    <row r="768" spans="1:1" x14ac:dyDescent="0.25">
      <c r="A768" s="33"/>
    </row>
    <row r="769" spans="1:1" x14ac:dyDescent="0.25">
      <c r="A769" s="33"/>
    </row>
    <row r="770" spans="1:1" x14ac:dyDescent="0.25">
      <c r="A770" s="33"/>
    </row>
    <row r="771" spans="1:1" x14ac:dyDescent="0.25">
      <c r="A771" s="33"/>
    </row>
    <row r="772" spans="1:1" x14ac:dyDescent="0.25">
      <c r="A772" s="33"/>
    </row>
    <row r="773" spans="1:1" x14ac:dyDescent="0.25">
      <c r="A773" s="33"/>
    </row>
    <row r="774" spans="1:1" x14ac:dyDescent="0.25">
      <c r="A774" s="33"/>
    </row>
    <row r="775" spans="1:1" x14ac:dyDescent="0.25">
      <c r="A775" s="33"/>
    </row>
    <row r="776" spans="1:1" x14ac:dyDescent="0.25">
      <c r="A776" s="33"/>
    </row>
    <row r="777" spans="1:1" x14ac:dyDescent="0.25">
      <c r="A777" s="33"/>
    </row>
    <row r="778" spans="1:1" x14ac:dyDescent="0.25">
      <c r="A778" s="33"/>
    </row>
    <row r="779" spans="1:1" x14ac:dyDescent="0.25">
      <c r="A779" s="33"/>
    </row>
    <row r="780" spans="1:1" x14ac:dyDescent="0.25">
      <c r="A780" s="33"/>
    </row>
    <row r="781" spans="1:1" x14ac:dyDescent="0.25">
      <c r="A781" s="33"/>
    </row>
    <row r="782" spans="1:1" x14ac:dyDescent="0.25">
      <c r="A782" s="33"/>
    </row>
    <row r="783" spans="1:1" x14ac:dyDescent="0.25">
      <c r="A783" s="33"/>
    </row>
    <row r="784" spans="1:1" x14ac:dyDescent="0.25">
      <c r="A784" s="33"/>
    </row>
    <row r="785" spans="1:1" x14ac:dyDescent="0.25">
      <c r="A785" s="33"/>
    </row>
    <row r="786" spans="1:1" x14ac:dyDescent="0.25">
      <c r="A786" s="33"/>
    </row>
    <row r="787" spans="1:1" x14ac:dyDescent="0.25">
      <c r="A787" s="33"/>
    </row>
    <row r="788" spans="1:1" x14ac:dyDescent="0.25">
      <c r="A788" s="33"/>
    </row>
    <row r="789" spans="1:1" x14ac:dyDescent="0.25">
      <c r="A789" s="33"/>
    </row>
    <row r="790" spans="1:1" x14ac:dyDescent="0.25">
      <c r="A790" s="33"/>
    </row>
    <row r="791" spans="1:1" x14ac:dyDescent="0.25">
      <c r="A791" s="33"/>
    </row>
    <row r="792" spans="1:1" x14ac:dyDescent="0.25">
      <c r="A792" s="33"/>
    </row>
    <row r="793" spans="1:1" x14ac:dyDescent="0.25">
      <c r="A793" s="33"/>
    </row>
    <row r="794" spans="1:1" x14ac:dyDescent="0.25">
      <c r="A794" s="33"/>
    </row>
    <row r="795" spans="1:1" x14ac:dyDescent="0.25">
      <c r="A795" s="33"/>
    </row>
    <row r="796" spans="1:1" x14ac:dyDescent="0.25">
      <c r="A796" s="33"/>
    </row>
    <row r="797" spans="1:1" x14ac:dyDescent="0.25">
      <c r="A797" s="33"/>
    </row>
    <row r="798" spans="1:1" x14ac:dyDescent="0.25">
      <c r="A798" s="33"/>
    </row>
    <row r="799" spans="1:1" x14ac:dyDescent="0.25">
      <c r="A799" s="33"/>
    </row>
    <row r="800" spans="1:1" x14ac:dyDescent="0.25">
      <c r="A800" s="33"/>
    </row>
    <row r="801" spans="1:1" x14ac:dyDescent="0.25">
      <c r="A801" s="33"/>
    </row>
    <row r="802" spans="1:1" x14ac:dyDescent="0.25">
      <c r="A802" s="33"/>
    </row>
    <row r="803" spans="1:1" x14ac:dyDescent="0.25">
      <c r="A803" s="33"/>
    </row>
    <row r="804" spans="1:1" x14ac:dyDescent="0.25">
      <c r="A804" s="33"/>
    </row>
    <row r="805" spans="1:1" x14ac:dyDescent="0.25">
      <c r="A805" s="33"/>
    </row>
    <row r="806" spans="1:1" x14ac:dyDescent="0.25">
      <c r="A806" s="33"/>
    </row>
    <row r="807" spans="1:1" x14ac:dyDescent="0.25">
      <c r="A807" s="33"/>
    </row>
    <row r="808" spans="1:1" x14ac:dyDescent="0.25">
      <c r="A808" s="33"/>
    </row>
    <row r="809" spans="1:1" x14ac:dyDescent="0.25">
      <c r="A809" s="33"/>
    </row>
    <row r="810" spans="1:1" x14ac:dyDescent="0.25">
      <c r="A810" s="33"/>
    </row>
    <row r="811" spans="1:1" x14ac:dyDescent="0.25">
      <c r="A811" s="33"/>
    </row>
    <row r="812" spans="1:1" x14ac:dyDescent="0.25">
      <c r="A812" s="33"/>
    </row>
    <row r="813" spans="1:1" x14ac:dyDescent="0.25">
      <c r="A813" s="33"/>
    </row>
    <row r="814" spans="1:1" x14ac:dyDescent="0.25">
      <c r="A814" s="33"/>
    </row>
    <row r="815" spans="1:1" x14ac:dyDescent="0.25">
      <c r="A815" s="33"/>
    </row>
    <row r="816" spans="1:1" x14ac:dyDescent="0.25">
      <c r="A816" s="33"/>
    </row>
    <row r="817" spans="1:1" x14ac:dyDescent="0.25">
      <c r="A817" s="33"/>
    </row>
    <row r="818" spans="1:1" x14ac:dyDescent="0.25">
      <c r="A818" s="33"/>
    </row>
    <row r="819" spans="1:1" x14ac:dyDescent="0.25">
      <c r="A819" s="33"/>
    </row>
    <row r="820" spans="1:1" x14ac:dyDescent="0.25">
      <c r="A820" s="33"/>
    </row>
    <row r="821" spans="1:1" x14ac:dyDescent="0.25">
      <c r="A821" s="33"/>
    </row>
    <row r="822" spans="1:1" x14ac:dyDescent="0.25">
      <c r="A822" s="33"/>
    </row>
    <row r="823" spans="1:1" x14ac:dyDescent="0.25">
      <c r="A823" s="33"/>
    </row>
    <row r="824" spans="1:1" x14ac:dyDescent="0.25">
      <c r="A824" s="33"/>
    </row>
    <row r="825" spans="1:1" x14ac:dyDescent="0.25">
      <c r="A825" s="33"/>
    </row>
    <row r="826" spans="1:1" x14ac:dyDescent="0.25">
      <c r="A826" s="33"/>
    </row>
    <row r="827" spans="1:1" x14ac:dyDescent="0.25">
      <c r="A827" s="33"/>
    </row>
    <row r="828" spans="1:1" x14ac:dyDescent="0.25">
      <c r="A828" s="33"/>
    </row>
    <row r="829" spans="1:1" x14ac:dyDescent="0.25">
      <c r="A829" s="33"/>
    </row>
    <row r="830" spans="1:1" x14ac:dyDescent="0.25">
      <c r="A830" s="33"/>
    </row>
    <row r="831" spans="1:1" x14ac:dyDescent="0.25">
      <c r="A831" s="33"/>
    </row>
    <row r="832" spans="1:1" x14ac:dyDescent="0.25">
      <c r="A832" s="33"/>
    </row>
    <row r="833" spans="1:1" x14ac:dyDescent="0.25">
      <c r="A833" s="33"/>
    </row>
    <row r="834" spans="1:1" x14ac:dyDescent="0.25">
      <c r="A834" s="33"/>
    </row>
    <row r="835" spans="1:1" x14ac:dyDescent="0.25">
      <c r="A835" s="33"/>
    </row>
    <row r="836" spans="1:1" x14ac:dyDescent="0.25">
      <c r="A836" s="33"/>
    </row>
    <row r="837" spans="1:1" x14ac:dyDescent="0.25">
      <c r="A837" s="33"/>
    </row>
    <row r="838" spans="1:1" x14ac:dyDescent="0.25">
      <c r="A838" s="33"/>
    </row>
    <row r="839" spans="1:1" x14ac:dyDescent="0.25">
      <c r="A839" s="33"/>
    </row>
    <row r="840" spans="1:1" x14ac:dyDescent="0.25">
      <c r="A840" s="33"/>
    </row>
    <row r="841" spans="1:1" x14ac:dyDescent="0.25">
      <c r="A841" s="33"/>
    </row>
    <row r="842" spans="1:1" x14ac:dyDescent="0.25">
      <c r="A842" s="33"/>
    </row>
    <row r="843" spans="1:1" x14ac:dyDescent="0.25">
      <c r="A843" s="33"/>
    </row>
    <row r="844" spans="1:1" x14ac:dyDescent="0.25">
      <c r="A844" s="33"/>
    </row>
    <row r="845" spans="1:1" x14ac:dyDescent="0.25">
      <c r="A845" s="33"/>
    </row>
    <row r="846" spans="1:1" x14ac:dyDescent="0.25">
      <c r="A846" s="33"/>
    </row>
    <row r="847" spans="1:1" x14ac:dyDescent="0.25">
      <c r="A847" s="33"/>
    </row>
    <row r="848" spans="1:1" x14ac:dyDescent="0.25">
      <c r="A848" s="33"/>
    </row>
    <row r="849" spans="1:1" x14ac:dyDescent="0.25">
      <c r="A849" s="33"/>
    </row>
    <row r="850" spans="1:1" x14ac:dyDescent="0.25">
      <c r="A850" s="33"/>
    </row>
    <row r="851" spans="1:1" x14ac:dyDescent="0.25">
      <c r="A851" s="33"/>
    </row>
    <row r="852" spans="1:1" x14ac:dyDescent="0.25">
      <c r="A852" s="33"/>
    </row>
    <row r="853" spans="1:1" x14ac:dyDescent="0.25">
      <c r="A853" s="33"/>
    </row>
    <row r="854" spans="1:1" x14ac:dyDescent="0.25">
      <c r="A854" s="33"/>
    </row>
    <row r="855" spans="1:1" x14ac:dyDescent="0.25">
      <c r="A855" s="33"/>
    </row>
    <row r="856" spans="1:1" x14ac:dyDescent="0.25">
      <c r="A856" s="33"/>
    </row>
    <row r="857" spans="1:1" x14ac:dyDescent="0.25">
      <c r="A857" s="33"/>
    </row>
    <row r="858" spans="1:1" x14ac:dyDescent="0.25">
      <c r="A858" s="33"/>
    </row>
    <row r="859" spans="1:1" x14ac:dyDescent="0.25">
      <c r="A859" s="33"/>
    </row>
    <row r="860" spans="1:1" x14ac:dyDescent="0.25">
      <c r="A860" s="33"/>
    </row>
    <row r="861" spans="1:1" x14ac:dyDescent="0.25">
      <c r="A861" s="33"/>
    </row>
    <row r="862" spans="1:1" x14ac:dyDescent="0.25">
      <c r="A862" s="33"/>
    </row>
    <row r="863" spans="1:1" x14ac:dyDescent="0.25">
      <c r="A863" s="33"/>
    </row>
    <row r="864" spans="1:1" x14ac:dyDescent="0.25">
      <c r="A864" s="33"/>
    </row>
    <row r="865" spans="1:1" x14ac:dyDescent="0.25">
      <c r="A865" s="33"/>
    </row>
    <row r="866" spans="1:1" x14ac:dyDescent="0.25">
      <c r="A866" s="33"/>
    </row>
    <row r="867" spans="1:1" x14ac:dyDescent="0.25">
      <c r="A867" s="33"/>
    </row>
    <row r="868" spans="1:1" x14ac:dyDescent="0.25">
      <c r="A868" s="33"/>
    </row>
    <row r="869" spans="1:1" x14ac:dyDescent="0.25">
      <c r="A869" s="33"/>
    </row>
    <row r="870" spans="1:1" x14ac:dyDescent="0.25">
      <c r="A870" s="33"/>
    </row>
    <row r="871" spans="1:1" x14ac:dyDescent="0.25">
      <c r="A871" s="33"/>
    </row>
    <row r="872" spans="1:1" x14ac:dyDescent="0.25">
      <c r="A872" s="33"/>
    </row>
    <row r="873" spans="1:1" x14ac:dyDescent="0.25">
      <c r="A873" s="33"/>
    </row>
    <row r="874" spans="1:1" x14ac:dyDescent="0.25">
      <c r="A874" s="33"/>
    </row>
    <row r="875" spans="1:1" x14ac:dyDescent="0.25">
      <c r="A875" s="33"/>
    </row>
    <row r="876" spans="1:1" x14ac:dyDescent="0.25">
      <c r="A876" s="33"/>
    </row>
    <row r="877" spans="1:1" x14ac:dyDescent="0.25">
      <c r="A877" s="33"/>
    </row>
    <row r="878" spans="1:1" x14ac:dyDescent="0.25">
      <c r="A878" s="33"/>
    </row>
    <row r="879" spans="1:1" x14ac:dyDescent="0.25">
      <c r="A879" s="33"/>
    </row>
    <row r="880" spans="1:1" x14ac:dyDescent="0.25">
      <c r="A880" s="33"/>
    </row>
    <row r="881" spans="1:1" x14ac:dyDescent="0.25">
      <c r="A881" s="33"/>
    </row>
    <row r="882" spans="1:1" x14ac:dyDescent="0.25">
      <c r="A882" s="33"/>
    </row>
    <row r="883" spans="1:1" x14ac:dyDescent="0.25">
      <c r="A883" s="33"/>
    </row>
    <row r="884" spans="1:1" x14ac:dyDescent="0.25">
      <c r="A884" s="33"/>
    </row>
    <row r="885" spans="1:1" x14ac:dyDescent="0.25">
      <c r="A885" s="33"/>
    </row>
    <row r="886" spans="1:1" x14ac:dyDescent="0.25">
      <c r="A886" s="33"/>
    </row>
    <row r="887" spans="1:1" x14ac:dyDescent="0.25">
      <c r="A887" s="33"/>
    </row>
    <row r="888" spans="1:1" x14ac:dyDescent="0.25">
      <c r="A888" s="33"/>
    </row>
    <row r="889" spans="1:1" x14ac:dyDescent="0.25">
      <c r="A889" s="33"/>
    </row>
    <row r="890" spans="1:1" x14ac:dyDescent="0.25">
      <c r="A890" s="33"/>
    </row>
    <row r="891" spans="1:1" x14ac:dyDescent="0.25">
      <c r="A891" s="33"/>
    </row>
    <row r="892" spans="1:1" x14ac:dyDescent="0.25">
      <c r="A892" s="33"/>
    </row>
    <row r="893" spans="1:1" x14ac:dyDescent="0.25">
      <c r="A893" s="33"/>
    </row>
    <row r="894" spans="1:1" x14ac:dyDescent="0.25">
      <c r="A894" s="33"/>
    </row>
    <row r="895" spans="1:1" x14ac:dyDescent="0.25">
      <c r="A895" s="33"/>
    </row>
    <row r="896" spans="1:1" x14ac:dyDescent="0.25">
      <c r="A896" s="33"/>
    </row>
    <row r="897" spans="1:1" x14ac:dyDescent="0.25">
      <c r="A897" s="33"/>
    </row>
    <row r="898" spans="1:1" x14ac:dyDescent="0.25">
      <c r="A898" s="33"/>
    </row>
    <row r="899" spans="1:1" x14ac:dyDescent="0.25">
      <c r="A899" s="33"/>
    </row>
    <row r="900" spans="1:1" x14ac:dyDescent="0.25">
      <c r="A900" s="33"/>
    </row>
    <row r="901" spans="1:1" x14ac:dyDescent="0.25">
      <c r="A901" s="33"/>
    </row>
    <row r="902" spans="1:1" x14ac:dyDescent="0.25">
      <c r="A902" s="33"/>
    </row>
    <row r="903" spans="1:1" x14ac:dyDescent="0.25">
      <c r="A903" s="33"/>
    </row>
    <row r="904" spans="1:1" x14ac:dyDescent="0.25">
      <c r="A904" s="33"/>
    </row>
    <row r="905" spans="1:1" x14ac:dyDescent="0.25">
      <c r="A905" s="33"/>
    </row>
    <row r="906" spans="1:1" x14ac:dyDescent="0.25">
      <c r="A906" s="33"/>
    </row>
    <row r="907" spans="1:1" x14ac:dyDescent="0.25">
      <c r="A907" s="33"/>
    </row>
    <row r="908" spans="1:1" x14ac:dyDescent="0.25">
      <c r="A908" s="33"/>
    </row>
    <row r="909" spans="1:1" x14ac:dyDescent="0.25">
      <c r="A909" s="33"/>
    </row>
    <row r="910" spans="1:1" x14ac:dyDescent="0.25">
      <c r="A910" s="33"/>
    </row>
    <row r="911" spans="1:1" x14ac:dyDescent="0.25">
      <c r="A911" s="33"/>
    </row>
    <row r="912" spans="1:1" x14ac:dyDescent="0.25">
      <c r="A912" s="33"/>
    </row>
    <row r="913" spans="1:1" x14ac:dyDescent="0.25">
      <c r="A913" s="33"/>
    </row>
    <row r="914" spans="1:1" x14ac:dyDescent="0.25">
      <c r="A914" s="33"/>
    </row>
    <row r="915" spans="1:1" x14ac:dyDescent="0.25">
      <c r="A915" s="33"/>
    </row>
    <row r="916" spans="1:1" x14ac:dyDescent="0.25">
      <c r="A916" s="33"/>
    </row>
    <row r="917" spans="1:1" x14ac:dyDescent="0.25">
      <c r="A917" s="33"/>
    </row>
    <row r="918" spans="1:1" x14ac:dyDescent="0.25">
      <c r="A918" s="33"/>
    </row>
    <row r="919" spans="1:1" x14ac:dyDescent="0.25">
      <c r="A919" s="33"/>
    </row>
    <row r="920" spans="1:1" x14ac:dyDescent="0.25">
      <c r="A920" s="33"/>
    </row>
    <row r="921" spans="1:1" x14ac:dyDescent="0.25">
      <c r="A921" s="33"/>
    </row>
    <row r="922" spans="1:1" x14ac:dyDescent="0.25">
      <c r="A922" s="33"/>
    </row>
    <row r="923" spans="1:1" x14ac:dyDescent="0.25">
      <c r="A923" s="33"/>
    </row>
    <row r="924" spans="1:1" x14ac:dyDescent="0.25">
      <c r="A924" s="33"/>
    </row>
    <row r="925" spans="1:1" x14ac:dyDescent="0.25">
      <c r="A925" s="33"/>
    </row>
    <row r="926" spans="1:1" x14ac:dyDescent="0.25">
      <c r="A926" s="33"/>
    </row>
    <row r="927" spans="1:1" x14ac:dyDescent="0.25">
      <c r="A927" s="33"/>
    </row>
    <row r="928" spans="1:1" x14ac:dyDescent="0.25">
      <c r="A928" s="33"/>
    </row>
    <row r="929" spans="1:1" x14ac:dyDescent="0.25">
      <c r="A929" s="33"/>
    </row>
    <row r="930" spans="1:1" x14ac:dyDescent="0.25">
      <c r="A930" s="33"/>
    </row>
    <row r="931" spans="1:1" x14ac:dyDescent="0.25">
      <c r="A931" s="33"/>
    </row>
    <row r="932" spans="1:1" x14ac:dyDescent="0.25">
      <c r="A932" s="33"/>
    </row>
    <row r="933" spans="1:1" x14ac:dyDescent="0.25">
      <c r="A933" s="33"/>
    </row>
    <row r="934" spans="1:1" x14ac:dyDescent="0.25">
      <c r="A934" s="33"/>
    </row>
    <row r="935" spans="1:1" x14ac:dyDescent="0.25">
      <c r="A935" s="33"/>
    </row>
    <row r="936" spans="1:1" x14ac:dyDescent="0.25">
      <c r="A936" s="33"/>
    </row>
    <row r="937" spans="1:1" x14ac:dyDescent="0.25">
      <c r="A937" s="33"/>
    </row>
    <row r="938" spans="1:1" x14ac:dyDescent="0.25">
      <c r="A938" s="33"/>
    </row>
    <row r="939" spans="1:1" x14ac:dyDescent="0.25">
      <c r="A939" s="33"/>
    </row>
    <row r="940" spans="1:1" x14ac:dyDescent="0.25">
      <c r="A940" s="33"/>
    </row>
    <row r="941" spans="1:1" x14ac:dyDescent="0.25">
      <c r="A941" s="33"/>
    </row>
    <row r="942" spans="1:1" x14ac:dyDescent="0.25">
      <c r="A942" s="33"/>
    </row>
    <row r="943" spans="1:1" x14ac:dyDescent="0.25">
      <c r="A943" s="33"/>
    </row>
    <row r="944" spans="1:1" x14ac:dyDescent="0.25">
      <c r="A944" s="33"/>
    </row>
    <row r="945" spans="1:1" x14ac:dyDescent="0.25">
      <c r="A945" s="33"/>
    </row>
    <row r="946" spans="1:1" x14ac:dyDescent="0.25">
      <c r="A946" s="33"/>
    </row>
    <row r="947" spans="1:1" x14ac:dyDescent="0.25">
      <c r="A947" s="33"/>
    </row>
    <row r="948" spans="1:1" x14ac:dyDescent="0.25">
      <c r="A948" s="33"/>
    </row>
    <row r="949" spans="1:1" x14ac:dyDescent="0.25">
      <c r="A949" s="33"/>
    </row>
    <row r="950" spans="1:1" x14ac:dyDescent="0.25">
      <c r="A950" s="33"/>
    </row>
    <row r="951" spans="1:1" x14ac:dyDescent="0.25">
      <c r="A951" s="33"/>
    </row>
    <row r="952" spans="1:1" x14ac:dyDescent="0.25">
      <c r="A952" s="33"/>
    </row>
    <row r="953" spans="1:1" x14ac:dyDescent="0.25">
      <c r="A953" s="33"/>
    </row>
    <row r="954" spans="1:1" x14ac:dyDescent="0.25">
      <c r="A954" s="33"/>
    </row>
    <row r="955" spans="1:1" x14ac:dyDescent="0.25">
      <c r="A955" s="33"/>
    </row>
    <row r="956" spans="1:1" x14ac:dyDescent="0.25">
      <c r="A956" s="33"/>
    </row>
    <row r="957" spans="1:1" x14ac:dyDescent="0.25">
      <c r="A957" s="33"/>
    </row>
    <row r="958" spans="1:1" x14ac:dyDescent="0.25">
      <c r="A958" s="33"/>
    </row>
    <row r="959" spans="1:1" x14ac:dyDescent="0.25">
      <c r="A959" s="33"/>
    </row>
    <row r="960" spans="1:1" x14ac:dyDescent="0.25">
      <c r="A960" s="33"/>
    </row>
    <row r="961" spans="1:1" x14ac:dyDescent="0.25">
      <c r="A961" s="33"/>
    </row>
    <row r="962" spans="1:1" x14ac:dyDescent="0.25">
      <c r="A962" s="33"/>
    </row>
    <row r="963" spans="1:1" x14ac:dyDescent="0.25">
      <c r="A963" s="33"/>
    </row>
    <row r="964" spans="1:1" x14ac:dyDescent="0.25">
      <c r="A964" s="33"/>
    </row>
    <row r="965" spans="1:1" x14ac:dyDescent="0.25">
      <c r="A965" s="33"/>
    </row>
    <row r="966" spans="1:1" x14ac:dyDescent="0.25">
      <c r="A966" s="33"/>
    </row>
    <row r="967" spans="1:1" x14ac:dyDescent="0.25">
      <c r="A967" s="33"/>
    </row>
    <row r="968" spans="1:1" x14ac:dyDescent="0.25">
      <c r="A968" s="33"/>
    </row>
    <row r="969" spans="1:1" x14ac:dyDescent="0.25">
      <c r="A969" s="33"/>
    </row>
    <row r="970" spans="1:1" x14ac:dyDescent="0.25">
      <c r="A970" s="33"/>
    </row>
    <row r="971" spans="1:1" x14ac:dyDescent="0.25">
      <c r="A971" s="33"/>
    </row>
    <row r="972" spans="1:1" x14ac:dyDescent="0.25">
      <c r="A972" s="33"/>
    </row>
    <row r="973" spans="1:1" x14ac:dyDescent="0.25">
      <c r="A973" s="33"/>
    </row>
    <row r="974" spans="1:1" x14ac:dyDescent="0.25">
      <c r="A974" s="33"/>
    </row>
    <row r="975" spans="1:1" x14ac:dyDescent="0.25">
      <c r="A975" s="33"/>
    </row>
    <row r="976" spans="1:1" x14ac:dyDescent="0.25">
      <c r="A976" s="33"/>
    </row>
    <row r="977" spans="1:1" x14ac:dyDescent="0.25">
      <c r="A977" s="33"/>
    </row>
    <row r="978" spans="1:1" x14ac:dyDescent="0.25">
      <c r="A978" s="33"/>
    </row>
    <row r="979" spans="1:1" x14ac:dyDescent="0.25">
      <c r="A979" s="33"/>
    </row>
    <row r="980" spans="1:1" x14ac:dyDescent="0.25">
      <c r="A980" s="33"/>
    </row>
    <row r="981" spans="1:1" x14ac:dyDescent="0.25">
      <c r="A981" s="33"/>
    </row>
    <row r="982" spans="1:1" x14ac:dyDescent="0.25">
      <c r="A982" s="33"/>
    </row>
    <row r="983" spans="1:1" x14ac:dyDescent="0.25">
      <c r="A983" s="33"/>
    </row>
    <row r="984" spans="1:1" x14ac:dyDescent="0.25">
      <c r="A984" s="33"/>
    </row>
    <row r="985" spans="1:1" x14ac:dyDescent="0.25">
      <c r="A985" s="33"/>
    </row>
    <row r="986" spans="1:1" x14ac:dyDescent="0.25">
      <c r="A986" s="33"/>
    </row>
    <row r="987" spans="1:1" x14ac:dyDescent="0.25">
      <c r="A987" s="33"/>
    </row>
    <row r="988" spans="1:1" x14ac:dyDescent="0.25">
      <c r="A988" s="33"/>
    </row>
    <row r="989" spans="1:1" x14ac:dyDescent="0.25">
      <c r="A989" s="33"/>
    </row>
    <row r="990" spans="1:1" x14ac:dyDescent="0.25">
      <c r="A990" s="33"/>
    </row>
    <row r="991" spans="1:1" x14ac:dyDescent="0.25">
      <c r="A991" s="33"/>
    </row>
    <row r="992" spans="1:1" x14ac:dyDescent="0.25">
      <c r="A992" s="33"/>
    </row>
    <row r="993" spans="1:1" x14ac:dyDescent="0.25">
      <c r="A993" s="33"/>
    </row>
    <row r="994" spans="1:1" x14ac:dyDescent="0.25">
      <c r="A994" s="33"/>
    </row>
    <row r="995" spans="1:1" x14ac:dyDescent="0.25">
      <c r="A995" s="33"/>
    </row>
    <row r="996" spans="1:1" x14ac:dyDescent="0.25">
      <c r="A996" s="33"/>
    </row>
    <row r="997" spans="1:1" x14ac:dyDescent="0.25">
      <c r="A997" s="33"/>
    </row>
    <row r="998" spans="1:1" x14ac:dyDescent="0.25">
      <c r="A998" s="33"/>
    </row>
    <row r="999" spans="1:1" x14ac:dyDescent="0.25">
      <c r="A999" s="33"/>
    </row>
    <row r="1000" spans="1:1" x14ac:dyDescent="0.25">
      <c r="A1000" s="33"/>
    </row>
    <row r="1001" spans="1:1" x14ac:dyDescent="0.25">
      <c r="A1001" s="33"/>
    </row>
    <row r="1002" spans="1:1" x14ac:dyDescent="0.25">
      <c r="A1002" s="33"/>
    </row>
    <row r="1003" spans="1:1" x14ac:dyDescent="0.25">
      <c r="A1003" s="33"/>
    </row>
    <row r="1004" spans="1:1" x14ac:dyDescent="0.25">
      <c r="A1004" s="33"/>
    </row>
    <row r="1005" spans="1:1" x14ac:dyDescent="0.25">
      <c r="A1005" s="33"/>
    </row>
    <row r="1006" spans="1:1" x14ac:dyDescent="0.25">
      <c r="A1006" s="33"/>
    </row>
    <row r="1007" spans="1:1" x14ac:dyDescent="0.25">
      <c r="A1007" s="33"/>
    </row>
    <row r="1008" spans="1:1" x14ac:dyDescent="0.25">
      <c r="A1008" s="33"/>
    </row>
    <row r="1009" spans="1:1" x14ac:dyDescent="0.25">
      <c r="A1009" s="33"/>
    </row>
    <row r="1010" spans="1:1" x14ac:dyDescent="0.25">
      <c r="A1010" s="33"/>
    </row>
    <row r="1011" spans="1:1" x14ac:dyDescent="0.25">
      <c r="A1011" s="33"/>
    </row>
    <row r="1012" spans="1:1" x14ac:dyDescent="0.25">
      <c r="A1012" s="33"/>
    </row>
    <row r="1013" spans="1:1" x14ac:dyDescent="0.25">
      <c r="A1013" s="33"/>
    </row>
    <row r="1014" spans="1:1" x14ac:dyDescent="0.25">
      <c r="A1014" s="33"/>
    </row>
    <row r="1015" spans="1:1" x14ac:dyDescent="0.25">
      <c r="A1015" s="33"/>
    </row>
    <row r="1016" spans="1:1" x14ac:dyDescent="0.25">
      <c r="A1016" s="33"/>
    </row>
    <row r="1017" spans="1:1" x14ac:dyDescent="0.25">
      <c r="A1017" s="33"/>
    </row>
    <row r="1018" spans="1:1" x14ac:dyDescent="0.25">
      <c r="A1018" s="33"/>
    </row>
    <row r="1019" spans="1:1" x14ac:dyDescent="0.25">
      <c r="A1019" s="33"/>
    </row>
    <row r="1020" spans="1:1" x14ac:dyDescent="0.25">
      <c r="A1020" s="33"/>
    </row>
    <row r="1021" spans="1:1" x14ac:dyDescent="0.25">
      <c r="A1021" s="33"/>
    </row>
    <row r="1022" spans="1:1" x14ac:dyDescent="0.25">
      <c r="A1022" s="33"/>
    </row>
    <row r="1023" spans="1:1" x14ac:dyDescent="0.25">
      <c r="A1023" s="33"/>
    </row>
    <row r="1024" spans="1:1" x14ac:dyDescent="0.25">
      <c r="A1024" s="33"/>
    </row>
    <row r="1025" spans="1:1" x14ac:dyDescent="0.25">
      <c r="A1025" s="33"/>
    </row>
    <row r="1026" spans="1:1" x14ac:dyDescent="0.25">
      <c r="A1026" s="33"/>
    </row>
    <row r="1027" spans="1:1" x14ac:dyDescent="0.25">
      <c r="A1027" s="33"/>
    </row>
    <row r="1028" spans="1:1" x14ac:dyDescent="0.25">
      <c r="A1028" s="33"/>
    </row>
    <row r="1029" spans="1:1" x14ac:dyDescent="0.25">
      <c r="A1029" s="33"/>
    </row>
    <row r="1030" spans="1:1" x14ac:dyDescent="0.25">
      <c r="A1030" s="33"/>
    </row>
    <row r="1031" spans="1:1" x14ac:dyDescent="0.25">
      <c r="A1031" s="33"/>
    </row>
    <row r="1032" spans="1:1" x14ac:dyDescent="0.25">
      <c r="A1032" s="33"/>
    </row>
    <row r="1033" spans="1:1" x14ac:dyDescent="0.25">
      <c r="A1033" s="33"/>
    </row>
    <row r="1034" spans="1:1" x14ac:dyDescent="0.25">
      <c r="A1034" s="33"/>
    </row>
    <row r="1035" spans="1:1" x14ac:dyDescent="0.25">
      <c r="A1035" s="33"/>
    </row>
    <row r="1036" spans="1:1" x14ac:dyDescent="0.25">
      <c r="A1036" s="33"/>
    </row>
    <row r="1037" spans="1:1" x14ac:dyDescent="0.25">
      <c r="A1037" s="33"/>
    </row>
    <row r="1038" spans="1:1" x14ac:dyDescent="0.25">
      <c r="A1038" s="33"/>
    </row>
    <row r="1039" spans="1:1" x14ac:dyDescent="0.25">
      <c r="A1039" s="33"/>
    </row>
    <row r="1040" spans="1:1" x14ac:dyDescent="0.25">
      <c r="A1040" s="33"/>
    </row>
    <row r="1041" spans="1:1" x14ac:dyDescent="0.25">
      <c r="A1041" s="33"/>
    </row>
    <row r="1042" spans="1:1" x14ac:dyDescent="0.25">
      <c r="A1042" s="33"/>
    </row>
    <row r="1043" spans="1:1" x14ac:dyDescent="0.25">
      <c r="A1043" s="33"/>
    </row>
    <row r="1044" spans="1:1" x14ac:dyDescent="0.25">
      <c r="A1044" s="33"/>
    </row>
    <row r="1045" spans="1:1" x14ac:dyDescent="0.25">
      <c r="A1045" s="33"/>
    </row>
    <row r="1046" spans="1:1" x14ac:dyDescent="0.25">
      <c r="A1046" s="33"/>
    </row>
    <row r="1047" spans="1:1" x14ac:dyDescent="0.25">
      <c r="A1047" s="33"/>
    </row>
    <row r="1048" spans="1:1" x14ac:dyDescent="0.25">
      <c r="A1048" s="33"/>
    </row>
    <row r="1049" spans="1:1" x14ac:dyDescent="0.25">
      <c r="A1049" s="33"/>
    </row>
    <row r="1050" spans="1:1" x14ac:dyDescent="0.25">
      <c r="A1050" s="33"/>
    </row>
    <row r="1051" spans="1:1" x14ac:dyDescent="0.25">
      <c r="A1051" s="33"/>
    </row>
    <row r="1052" spans="1:1" x14ac:dyDescent="0.25">
      <c r="A1052" s="33"/>
    </row>
    <row r="1053" spans="1:1" x14ac:dyDescent="0.25">
      <c r="A1053" s="33"/>
    </row>
    <row r="1054" spans="1:1" x14ac:dyDescent="0.25">
      <c r="A1054" s="33"/>
    </row>
    <row r="1055" spans="1:1" x14ac:dyDescent="0.25">
      <c r="A1055" s="33"/>
    </row>
    <row r="1056" spans="1:1" x14ac:dyDescent="0.25">
      <c r="A1056" s="33"/>
    </row>
    <row r="1057" spans="1:1" x14ac:dyDescent="0.25">
      <c r="A1057" s="33"/>
    </row>
    <row r="1058" spans="1:1" x14ac:dyDescent="0.25">
      <c r="A1058" s="33"/>
    </row>
    <row r="1059" spans="1:1" x14ac:dyDescent="0.25">
      <c r="A1059" s="33"/>
    </row>
    <row r="1060" spans="1:1" x14ac:dyDescent="0.25">
      <c r="A1060" s="33"/>
    </row>
    <row r="1061" spans="1:1" x14ac:dyDescent="0.25">
      <c r="A1061" s="33"/>
    </row>
    <row r="1062" spans="1:1" x14ac:dyDescent="0.25">
      <c r="A1062" s="33"/>
    </row>
    <row r="1063" spans="1:1" x14ac:dyDescent="0.25">
      <c r="A1063" s="33"/>
    </row>
    <row r="1064" spans="1:1" x14ac:dyDescent="0.25">
      <c r="A1064" s="33"/>
    </row>
    <row r="1065" spans="1:1" x14ac:dyDescent="0.25">
      <c r="A1065" s="33"/>
    </row>
    <row r="1066" spans="1:1" x14ac:dyDescent="0.25">
      <c r="A1066" s="33"/>
    </row>
    <row r="1067" spans="1:1" x14ac:dyDescent="0.25">
      <c r="A1067" s="33"/>
    </row>
    <row r="1068" spans="1:1" x14ac:dyDescent="0.25">
      <c r="A1068" s="33"/>
    </row>
    <row r="1069" spans="1:1" x14ac:dyDescent="0.25">
      <c r="A1069" s="33"/>
    </row>
    <row r="1070" spans="1:1" x14ac:dyDescent="0.25">
      <c r="A1070" s="33"/>
    </row>
    <row r="1071" spans="1:1" x14ac:dyDescent="0.25">
      <c r="A1071" s="33"/>
    </row>
    <row r="1072" spans="1:1" x14ac:dyDescent="0.25">
      <c r="A1072" s="33"/>
    </row>
    <row r="1073" spans="1:1" x14ac:dyDescent="0.25">
      <c r="A1073" s="33"/>
    </row>
    <row r="1074" spans="1:1" x14ac:dyDescent="0.25">
      <c r="A1074" s="33"/>
    </row>
    <row r="1075" spans="1:1" x14ac:dyDescent="0.25">
      <c r="A1075" s="33"/>
    </row>
    <row r="1076" spans="1:1" x14ac:dyDescent="0.25">
      <c r="A1076" s="33"/>
    </row>
    <row r="1077" spans="1:1" x14ac:dyDescent="0.25">
      <c r="A1077" s="33"/>
    </row>
    <row r="1078" spans="1:1" x14ac:dyDescent="0.25">
      <c r="A1078" s="33"/>
    </row>
    <row r="1079" spans="1:1" x14ac:dyDescent="0.25">
      <c r="A1079" s="34"/>
    </row>
    <row r="1080" spans="1:1" x14ac:dyDescent="0.25">
      <c r="A1080" s="34"/>
    </row>
    <row r="1081" spans="1:1" x14ac:dyDescent="0.25">
      <c r="A1081" s="34"/>
    </row>
    <row r="1082" spans="1:1" x14ac:dyDescent="0.25">
      <c r="A1082" s="34"/>
    </row>
    <row r="1083" spans="1:1" x14ac:dyDescent="0.25">
      <c r="A1083" s="34"/>
    </row>
    <row r="1084" spans="1:1" x14ac:dyDescent="0.25">
      <c r="A1084" s="34"/>
    </row>
    <row r="1085" spans="1:1" x14ac:dyDescent="0.25">
      <c r="A1085" s="34"/>
    </row>
    <row r="1086" spans="1:1" x14ac:dyDescent="0.25">
      <c r="A1086" s="34"/>
    </row>
    <row r="1087" spans="1:1" x14ac:dyDescent="0.25">
      <c r="A1087" s="34"/>
    </row>
    <row r="1088" spans="1:1" x14ac:dyDescent="0.25">
      <c r="A1088" s="34"/>
    </row>
    <row r="1089" spans="1:1" x14ac:dyDescent="0.25">
      <c r="A1089" s="34"/>
    </row>
    <row r="1090" spans="1:1" x14ac:dyDescent="0.25">
      <c r="A1090" s="34"/>
    </row>
    <row r="1091" spans="1:1" x14ac:dyDescent="0.25">
      <c r="A1091" s="34"/>
    </row>
    <row r="1092" spans="1:1" x14ac:dyDescent="0.25">
      <c r="A1092" s="34"/>
    </row>
    <row r="1093" spans="1:1" x14ac:dyDescent="0.25">
      <c r="A1093" s="34"/>
    </row>
    <row r="1094" spans="1:1" x14ac:dyDescent="0.25">
      <c r="A1094" s="34"/>
    </row>
    <row r="1095" spans="1:1" x14ac:dyDescent="0.25">
      <c r="A1095" s="34"/>
    </row>
    <row r="1096" spans="1:1" x14ac:dyDescent="0.25">
      <c r="A1096" s="34"/>
    </row>
    <row r="1097" spans="1:1" x14ac:dyDescent="0.25">
      <c r="A1097" s="34"/>
    </row>
    <row r="1098" spans="1:1" x14ac:dyDescent="0.25">
      <c r="A1098" s="34"/>
    </row>
    <row r="1099" spans="1:1" x14ac:dyDescent="0.25">
      <c r="A1099" s="34"/>
    </row>
    <row r="1100" spans="1:1" x14ac:dyDescent="0.25">
      <c r="A1100" s="34"/>
    </row>
    <row r="1101" spans="1:1" x14ac:dyDescent="0.25">
      <c r="A1101" s="34"/>
    </row>
    <row r="1102" spans="1:1" x14ac:dyDescent="0.25">
      <c r="A1102" s="34"/>
    </row>
    <row r="1103" spans="1:1" x14ac:dyDescent="0.25">
      <c r="A1103" s="34"/>
    </row>
    <row r="1104" spans="1:1" x14ac:dyDescent="0.25">
      <c r="A1104" s="34"/>
    </row>
    <row r="1105" spans="1:1" x14ac:dyDescent="0.25">
      <c r="A1105" s="34"/>
    </row>
    <row r="1106" spans="1:1" x14ac:dyDescent="0.25">
      <c r="A1106" s="34"/>
    </row>
    <row r="1107" spans="1:1" x14ac:dyDescent="0.25">
      <c r="A1107" s="34"/>
    </row>
    <row r="1108" spans="1:1" x14ac:dyDescent="0.25">
      <c r="A1108" s="34"/>
    </row>
    <row r="1109" spans="1:1" x14ac:dyDescent="0.25">
      <c r="A1109" s="34"/>
    </row>
    <row r="1110" spans="1:1" x14ac:dyDescent="0.25">
      <c r="A1110" s="34"/>
    </row>
    <row r="1111" spans="1:1" x14ac:dyDescent="0.25">
      <c r="A1111" s="34"/>
    </row>
    <row r="1112" spans="1:1" x14ac:dyDescent="0.25">
      <c r="A1112" s="34"/>
    </row>
    <row r="1113" spans="1:1" x14ac:dyDescent="0.25">
      <c r="A1113" s="34"/>
    </row>
    <row r="1114" spans="1:1" x14ac:dyDescent="0.25">
      <c r="A1114" s="34"/>
    </row>
    <row r="1115" spans="1:1" x14ac:dyDescent="0.25">
      <c r="A1115" s="34"/>
    </row>
    <row r="1116" spans="1:1" x14ac:dyDescent="0.25">
      <c r="A1116" s="34"/>
    </row>
    <row r="1117" spans="1:1" x14ac:dyDescent="0.25">
      <c r="A1117" s="34"/>
    </row>
    <row r="1118" spans="1:1" x14ac:dyDescent="0.25">
      <c r="A1118" s="34"/>
    </row>
    <row r="1119" spans="1:1" x14ac:dyDescent="0.25">
      <c r="A1119" s="34"/>
    </row>
    <row r="1120" spans="1:1" x14ac:dyDescent="0.25">
      <c r="A1120" s="34"/>
    </row>
    <row r="1121" spans="1:1" x14ac:dyDescent="0.25">
      <c r="A1121" s="34"/>
    </row>
    <row r="1122" spans="1:1" x14ac:dyDescent="0.25">
      <c r="A1122" s="34"/>
    </row>
    <row r="1123" spans="1:1" x14ac:dyDescent="0.25">
      <c r="A1123" s="34"/>
    </row>
    <row r="1124" spans="1:1" x14ac:dyDescent="0.25">
      <c r="A1124" s="34"/>
    </row>
    <row r="1125" spans="1:1" x14ac:dyDescent="0.25">
      <c r="A1125" s="34"/>
    </row>
    <row r="1126" spans="1:1" x14ac:dyDescent="0.25">
      <c r="A1126" s="34"/>
    </row>
    <row r="1127" spans="1:1" x14ac:dyDescent="0.25">
      <c r="A1127" s="34"/>
    </row>
    <row r="1128" spans="1:1" x14ac:dyDescent="0.25">
      <c r="A1128" s="34"/>
    </row>
    <row r="1129" spans="1:1" x14ac:dyDescent="0.25">
      <c r="A1129" s="34"/>
    </row>
    <row r="1130" spans="1:1" x14ac:dyDescent="0.25">
      <c r="A1130" s="34"/>
    </row>
    <row r="1131" spans="1:1" x14ac:dyDescent="0.25">
      <c r="A1131" s="34"/>
    </row>
    <row r="1132" spans="1:1" x14ac:dyDescent="0.25">
      <c r="A1132" s="34"/>
    </row>
    <row r="1133" spans="1:1" x14ac:dyDescent="0.25">
      <c r="A1133" s="34"/>
    </row>
    <row r="1134" spans="1:1" x14ac:dyDescent="0.25">
      <c r="A1134" s="34"/>
    </row>
    <row r="1135" spans="1:1" x14ac:dyDescent="0.25">
      <c r="A1135" s="34"/>
    </row>
    <row r="1136" spans="1:1" x14ac:dyDescent="0.25">
      <c r="A1136" s="34"/>
    </row>
    <row r="1137" spans="1:1" x14ac:dyDescent="0.25">
      <c r="A1137" s="34"/>
    </row>
    <row r="1138" spans="1:1" x14ac:dyDescent="0.25">
      <c r="A1138" s="34"/>
    </row>
    <row r="1139" spans="1:1" x14ac:dyDescent="0.25">
      <c r="A1139" s="34"/>
    </row>
    <row r="1140" spans="1:1" x14ac:dyDescent="0.25">
      <c r="A1140" s="34"/>
    </row>
    <row r="1141" spans="1:1" x14ac:dyDescent="0.25">
      <c r="A1141" s="34"/>
    </row>
    <row r="1142" spans="1:1" x14ac:dyDescent="0.25">
      <c r="A1142" s="34"/>
    </row>
    <row r="1143" spans="1:1" x14ac:dyDescent="0.25">
      <c r="A1143" s="34"/>
    </row>
    <row r="1144" spans="1:1" x14ac:dyDescent="0.25">
      <c r="A1144" s="34"/>
    </row>
    <row r="1145" spans="1:1" x14ac:dyDescent="0.25">
      <c r="A1145" s="34"/>
    </row>
    <row r="1146" spans="1:1" x14ac:dyDescent="0.25">
      <c r="A1146" s="34"/>
    </row>
    <row r="1147" spans="1:1" x14ac:dyDescent="0.25">
      <c r="A1147" s="34"/>
    </row>
    <row r="1148" spans="1:1" x14ac:dyDescent="0.25">
      <c r="A1148" s="34"/>
    </row>
    <row r="1149" spans="1:1" x14ac:dyDescent="0.25">
      <c r="A1149" s="34"/>
    </row>
    <row r="1150" spans="1:1" x14ac:dyDescent="0.25">
      <c r="A1150" s="34"/>
    </row>
    <row r="1151" spans="1:1" x14ac:dyDescent="0.25">
      <c r="A1151" s="34"/>
    </row>
    <row r="1152" spans="1:1" x14ac:dyDescent="0.25">
      <c r="A1152" s="34"/>
    </row>
    <row r="1153" spans="1:1" x14ac:dyDescent="0.25">
      <c r="A1153" s="34"/>
    </row>
    <row r="1154" spans="1:1" x14ac:dyDescent="0.25">
      <c r="A1154" s="34"/>
    </row>
    <row r="1155" spans="1:1" x14ac:dyDescent="0.25">
      <c r="A1155" s="34"/>
    </row>
    <row r="1156" spans="1:1" x14ac:dyDescent="0.25">
      <c r="A1156" s="34"/>
    </row>
    <row r="1157" spans="1:1" x14ac:dyDescent="0.25">
      <c r="A1157" s="34"/>
    </row>
    <row r="1158" spans="1:1" x14ac:dyDescent="0.25">
      <c r="A1158" s="34"/>
    </row>
    <row r="1159" spans="1:1" x14ac:dyDescent="0.25">
      <c r="A1159" s="34"/>
    </row>
    <row r="1160" spans="1:1" x14ac:dyDescent="0.25">
      <c r="A1160" s="34"/>
    </row>
    <row r="1161" spans="1:1" x14ac:dyDescent="0.25">
      <c r="A1161" s="34"/>
    </row>
    <row r="1162" spans="1:1" x14ac:dyDescent="0.25">
      <c r="A1162" s="34"/>
    </row>
    <row r="1163" spans="1:1" x14ac:dyDescent="0.25">
      <c r="A1163" s="34"/>
    </row>
    <row r="1164" spans="1:1" x14ac:dyDescent="0.25">
      <c r="A1164" s="34"/>
    </row>
    <row r="1165" spans="1:1" x14ac:dyDescent="0.25">
      <c r="A1165" s="34"/>
    </row>
    <row r="1166" spans="1:1" x14ac:dyDescent="0.25">
      <c r="A1166" s="34"/>
    </row>
    <row r="1167" spans="1:1" x14ac:dyDescent="0.25">
      <c r="A1167" s="34"/>
    </row>
    <row r="1168" spans="1:1" x14ac:dyDescent="0.25">
      <c r="A1168" s="34"/>
    </row>
    <row r="1169" spans="1:1" x14ac:dyDescent="0.25">
      <c r="A1169" s="34"/>
    </row>
    <row r="1170" spans="1:1" x14ac:dyDescent="0.25">
      <c r="A1170" s="34"/>
    </row>
    <row r="1171" spans="1:1" x14ac:dyDescent="0.25">
      <c r="A1171" s="34"/>
    </row>
    <row r="1172" spans="1:1" x14ac:dyDescent="0.25">
      <c r="A1172" s="34"/>
    </row>
    <row r="1173" spans="1:1" x14ac:dyDescent="0.25">
      <c r="A1173" s="34"/>
    </row>
    <row r="1174" spans="1:1" x14ac:dyDescent="0.25">
      <c r="A1174" s="34"/>
    </row>
    <row r="1175" spans="1:1" x14ac:dyDescent="0.25">
      <c r="A1175" s="34"/>
    </row>
    <row r="1176" spans="1:1" x14ac:dyDescent="0.25">
      <c r="A1176" s="34"/>
    </row>
    <row r="1177" spans="1:1" x14ac:dyDescent="0.25">
      <c r="A1177" s="34"/>
    </row>
    <row r="1178" spans="1:1" x14ac:dyDescent="0.25">
      <c r="A1178" s="34"/>
    </row>
    <row r="1179" spans="1:1" x14ac:dyDescent="0.25">
      <c r="A1179" s="34"/>
    </row>
    <row r="1180" spans="1:1" x14ac:dyDescent="0.25">
      <c r="A1180" s="34"/>
    </row>
    <row r="1181" spans="1:1" x14ac:dyDescent="0.25">
      <c r="A1181" s="34"/>
    </row>
    <row r="1182" spans="1:1" x14ac:dyDescent="0.25">
      <c r="A1182" s="34"/>
    </row>
    <row r="1183" spans="1:1" x14ac:dyDescent="0.25">
      <c r="A1183" s="34"/>
    </row>
    <row r="1184" spans="1:1" x14ac:dyDescent="0.25">
      <c r="A1184" s="34"/>
    </row>
    <row r="1185" spans="1:1" x14ac:dyDescent="0.25">
      <c r="A1185" s="34"/>
    </row>
    <row r="1186" spans="1:1" x14ac:dyDescent="0.25">
      <c r="A1186" s="34"/>
    </row>
    <row r="1187" spans="1:1" x14ac:dyDescent="0.25">
      <c r="A1187" s="34"/>
    </row>
    <row r="1188" spans="1:1" x14ac:dyDescent="0.25">
      <c r="A1188" s="34"/>
    </row>
    <row r="1189" spans="1:1" x14ac:dyDescent="0.25">
      <c r="A1189" s="34"/>
    </row>
    <row r="1190" spans="1:1" x14ac:dyDescent="0.25">
      <c r="A1190" s="34"/>
    </row>
    <row r="1191" spans="1:1" x14ac:dyDescent="0.25">
      <c r="A1191" s="34"/>
    </row>
    <row r="1192" spans="1:1" x14ac:dyDescent="0.25">
      <c r="A1192" s="34"/>
    </row>
    <row r="1193" spans="1:1" x14ac:dyDescent="0.25">
      <c r="A1193" s="34"/>
    </row>
    <row r="1194" spans="1:1" x14ac:dyDescent="0.25">
      <c r="A1194" s="34"/>
    </row>
    <row r="1195" spans="1:1" x14ac:dyDescent="0.25">
      <c r="A1195" s="34"/>
    </row>
    <row r="1196" spans="1:1" x14ac:dyDescent="0.25">
      <c r="A1196" s="34"/>
    </row>
    <row r="1197" spans="1:1" x14ac:dyDescent="0.25">
      <c r="A1197" s="34"/>
    </row>
    <row r="1198" spans="1:1" x14ac:dyDescent="0.25">
      <c r="A1198" s="34"/>
    </row>
    <row r="1199" spans="1:1" x14ac:dyDescent="0.25">
      <c r="A1199" s="34"/>
    </row>
    <row r="1200" spans="1:1" x14ac:dyDescent="0.25">
      <c r="A1200" s="34"/>
    </row>
    <row r="1201" spans="1:1" x14ac:dyDescent="0.25">
      <c r="A1201" s="34"/>
    </row>
    <row r="1202" spans="1:1" x14ac:dyDescent="0.25">
      <c r="A1202" s="34"/>
    </row>
    <row r="1203" spans="1:1" x14ac:dyDescent="0.25">
      <c r="A1203" s="34"/>
    </row>
    <row r="1204" spans="1:1" x14ac:dyDescent="0.25">
      <c r="A1204" s="34"/>
    </row>
    <row r="1205" spans="1:1" x14ac:dyDescent="0.25">
      <c r="A1205" s="34"/>
    </row>
    <row r="1206" spans="1:1" x14ac:dyDescent="0.25">
      <c r="A1206" s="34"/>
    </row>
    <row r="1207" spans="1:1" x14ac:dyDescent="0.25">
      <c r="A1207" s="34"/>
    </row>
    <row r="1208" spans="1:1" x14ac:dyDescent="0.25">
      <c r="A1208" s="34"/>
    </row>
    <row r="1209" spans="1:1" x14ac:dyDescent="0.25">
      <c r="A1209" s="34"/>
    </row>
    <row r="1210" spans="1:1" x14ac:dyDescent="0.25">
      <c r="A1210" s="34"/>
    </row>
    <row r="1211" spans="1:1" x14ac:dyDescent="0.25">
      <c r="A1211" s="34"/>
    </row>
    <row r="1212" spans="1:1" x14ac:dyDescent="0.25">
      <c r="A1212" s="34"/>
    </row>
    <row r="1213" spans="1:1" x14ac:dyDescent="0.25">
      <c r="A1213" s="34"/>
    </row>
    <row r="1214" spans="1:1" x14ac:dyDescent="0.25">
      <c r="A1214" s="34"/>
    </row>
    <row r="1215" spans="1:1" x14ac:dyDescent="0.25">
      <c r="A1215" s="34"/>
    </row>
    <row r="1216" spans="1:1" x14ac:dyDescent="0.25">
      <c r="A1216" s="34"/>
    </row>
    <row r="1217" spans="1:1" x14ac:dyDescent="0.25">
      <c r="A1217" s="34"/>
    </row>
    <row r="1218" spans="1:1" x14ac:dyDescent="0.25">
      <c r="A1218" s="34"/>
    </row>
    <row r="1219" spans="1:1" x14ac:dyDescent="0.25">
      <c r="A1219" s="34"/>
    </row>
    <row r="1220" spans="1:1" x14ac:dyDescent="0.25">
      <c r="A1220" s="34"/>
    </row>
    <row r="1221" spans="1:1" x14ac:dyDescent="0.25">
      <c r="A1221" s="34"/>
    </row>
    <row r="1222" spans="1:1" x14ac:dyDescent="0.25">
      <c r="A1222" s="34"/>
    </row>
    <row r="1223" spans="1:1" x14ac:dyDescent="0.25">
      <c r="A1223" s="34"/>
    </row>
    <row r="1224" spans="1:1" x14ac:dyDescent="0.25">
      <c r="A1224" s="34"/>
    </row>
    <row r="1225" spans="1:1" x14ac:dyDescent="0.25">
      <c r="A1225" s="34"/>
    </row>
    <row r="1226" spans="1:1" x14ac:dyDescent="0.25">
      <c r="A1226" s="34"/>
    </row>
    <row r="1227" spans="1:1" x14ac:dyDescent="0.25">
      <c r="A1227" s="34"/>
    </row>
    <row r="1228" spans="1:1" x14ac:dyDescent="0.25">
      <c r="A1228" s="34"/>
    </row>
    <row r="1229" spans="1:1" x14ac:dyDescent="0.25">
      <c r="A1229" s="34"/>
    </row>
    <row r="1230" spans="1:1" x14ac:dyDescent="0.25">
      <c r="A1230" s="34"/>
    </row>
    <row r="1231" spans="1:1" x14ac:dyDescent="0.25">
      <c r="A1231" s="34"/>
    </row>
    <row r="1232" spans="1:1" x14ac:dyDescent="0.25">
      <c r="A1232" s="34"/>
    </row>
    <row r="1233" spans="1:1" x14ac:dyDescent="0.25">
      <c r="A1233" s="34"/>
    </row>
    <row r="1234" spans="1:1" x14ac:dyDescent="0.25">
      <c r="A1234" s="34"/>
    </row>
    <row r="1235" spans="1:1" x14ac:dyDescent="0.25">
      <c r="A1235" s="34"/>
    </row>
    <row r="1236" spans="1:1" x14ac:dyDescent="0.25">
      <c r="A1236" s="34"/>
    </row>
    <row r="1237" spans="1:1" x14ac:dyDescent="0.25">
      <c r="A1237" s="34"/>
    </row>
    <row r="1238" spans="1:1" x14ac:dyDescent="0.25">
      <c r="A1238" s="34"/>
    </row>
    <row r="1239" spans="1:1" x14ac:dyDescent="0.25">
      <c r="A1239" s="34"/>
    </row>
    <row r="1240" spans="1:1" x14ac:dyDescent="0.25">
      <c r="A1240" s="34"/>
    </row>
    <row r="1241" spans="1:1" x14ac:dyDescent="0.25">
      <c r="A1241" s="34"/>
    </row>
    <row r="1242" spans="1:1" x14ac:dyDescent="0.25">
      <c r="A1242" s="34"/>
    </row>
    <row r="1243" spans="1:1" x14ac:dyDescent="0.25">
      <c r="A1243" s="34"/>
    </row>
    <row r="1244" spans="1:1" x14ac:dyDescent="0.25">
      <c r="A1244" s="34"/>
    </row>
    <row r="1245" spans="1:1" x14ac:dyDescent="0.25">
      <c r="A1245" s="34"/>
    </row>
    <row r="1246" spans="1:1" x14ac:dyDescent="0.25">
      <c r="A1246" s="34"/>
    </row>
    <row r="1247" spans="1:1" x14ac:dyDescent="0.25">
      <c r="A1247" s="34"/>
    </row>
    <row r="1248" spans="1:1" x14ac:dyDescent="0.25">
      <c r="A1248" s="34"/>
    </row>
    <row r="1249" spans="1:1" x14ac:dyDescent="0.25">
      <c r="A1249" s="34"/>
    </row>
    <row r="1250" spans="1:1" x14ac:dyDescent="0.25">
      <c r="A1250" s="34"/>
    </row>
    <row r="1251" spans="1:1" x14ac:dyDescent="0.25">
      <c r="A1251" s="34"/>
    </row>
    <row r="1252" spans="1:1" x14ac:dyDescent="0.25">
      <c r="A1252" s="34"/>
    </row>
    <row r="1253" spans="1:1" x14ac:dyDescent="0.25">
      <c r="A1253" s="34"/>
    </row>
    <row r="1254" spans="1:1" x14ac:dyDescent="0.25">
      <c r="A1254" s="34"/>
    </row>
    <row r="1255" spans="1:1" x14ac:dyDescent="0.25">
      <c r="A1255" s="34"/>
    </row>
    <row r="1256" spans="1:1" x14ac:dyDescent="0.25">
      <c r="A1256" s="34"/>
    </row>
    <row r="1257" spans="1:1" x14ac:dyDescent="0.25">
      <c r="A1257" s="34"/>
    </row>
    <row r="1258" spans="1:1" x14ac:dyDescent="0.25">
      <c r="A1258" s="34"/>
    </row>
    <row r="1259" spans="1:1" x14ac:dyDescent="0.25">
      <c r="A1259" s="34"/>
    </row>
    <row r="1260" spans="1:1" x14ac:dyDescent="0.25">
      <c r="A1260" s="34"/>
    </row>
    <row r="1261" spans="1:1" x14ac:dyDescent="0.25">
      <c r="A1261" s="34"/>
    </row>
    <row r="1262" spans="1:1" x14ac:dyDescent="0.25">
      <c r="A1262" s="34"/>
    </row>
    <row r="1263" spans="1:1" x14ac:dyDescent="0.25">
      <c r="A1263" s="34"/>
    </row>
    <row r="1264" spans="1:1" x14ac:dyDescent="0.25">
      <c r="A1264" s="34"/>
    </row>
    <row r="1265" spans="1:1" x14ac:dyDescent="0.25">
      <c r="A1265" s="34"/>
    </row>
    <row r="1266" spans="1:1" x14ac:dyDescent="0.25">
      <c r="A1266" s="34"/>
    </row>
    <row r="1267" spans="1:1" x14ac:dyDescent="0.25">
      <c r="A1267" s="34"/>
    </row>
    <row r="1268" spans="1:1" x14ac:dyDescent="0.25">
      <c r="A1268" s="34"/>
    </row>
    <row r="1269" spans="1:1" x14ac:dyDescent="0.25">
      <c r="A1269" s="34"/>
    </row>
    <row r="1270" spans="1:1" x14ac:dyDescent="0.25">
      <c r="A1270" s="34"/>
    </row>
    <row r="1271" spans="1:1" x14ac:dyDescent="0.25">
      <c r="A1271" s="34"/>
    </row>
    <row r="1272" spans="1:1" x14ac:dyDescent="0.25">
      <c r="A1272" s="34"/>
    </row>
    <row r="1273" spans="1:1" x14ac:dyDescent="0.25">
      <c r="A1273" s="34"/>
    </row>
    <row r="1274" spans="1:1" x14ac:dyDescent="0.25">
      <c r="A1274" s="34"/>
    </row>
    <row r="1275" spans="1:1" x14ac:dyDescent="0.25">
      <c r="A1275" s="34"/>
    </row>
    <row r="1276" spans="1:1" x14ac:dyDescent="0.25">
      <c r="A1276" s="34"/>
    </row>
    <row r="1277" spans="1:1" x14ac:dyDescent="0.25">
      <c r="A1277" s="34"/>
    </row>
    <row r="1278" spans="1:1" x14ac:dyDescent="0.25">
      <c r="A1278" s="34"/>
    </row>
    <row r="1279" spans="1:1" x14ac:dyDescent="0.25">
      <c r="A1279" s="34"/>
    </row>
    <row r="1280" spans="1:1" x14ac:dyDescent="0.25">
      <c r="A1280" s="34"/>
    </row>
  </sheetData>
  <mergeCells count="8">
    <mergeCell ref="A84:C86"/>
    <mergeCell ref="A1:G1"/>
    <mergeCell ref="A2:G2"/>
    <mergeCell ref="A3:G3"/>
    <mergeCell ref="A4:A5"/>
    <mergeCell ref="B5:C5"/>
    <mergeCell ref="E5:G5"/>
    <mergeCell ref="F85:G85"/>
  </mergeCells>
  <pageMargins left="0.31496062992125984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А. Максимова</dc:creator>
  <cp:lastModifiedBy>Артемьева Светлана</cp:lastModifiedBy>
  <cp:lastPrinted>2020-10-01T07:45:13Z</cp:lastPrinted>
  <dcterms:created xsi:type="dcterms:W3CDTF">2018-10-10T11:08:25Z</dcterms:created>
  <dcterms:modified xsi:type="dcterms:W3CDTF">2022-10-21T13:59:58Z</dcterms:modified>
</cp:coreProperties>
</file>